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<sst xmlns="http://schemas.openxmlformats.org/spreadsheetml/2006/main" count="5151" uniqueCount="632">
  <si>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</si>
  <si>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</si>
  <si>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</si>
  <si>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</si>
  <si>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</si>
  <si>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</si>
  <si>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</si>
  <si>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</si>
  <si>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</si>
  <si>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</si>
  <si>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</si>
  <si>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</si>
  <si>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</si>
  <si>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</si>
  <si>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</si>
  <si>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</si>
  <si>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</si>
  <si>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</si>
  <si>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</si>
  <si>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</si>
  <si>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</si>
  <si>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</si>
  <si>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</si>
  <si>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</si>
  <si>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</si>
  <si>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</si>
  <si>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</si>
  <si>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</si>
  <si>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</si>
  <si>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</si>
  <si>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</si>
  <si>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</si>
  <si>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</si>
  <si>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</si>
  <si>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</si>
  <si>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</si>
  <si>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</si>
  <si>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</si>
  <si>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</si>
  <si>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</si>
  <si>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</si>
  <si>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</si>
  <si>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</si>
  <si>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</si>
  <si>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</si>
  <si>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</si>
  <si>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</si>
  <si>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</si>
  <si>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</si>
  <si>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</si>
  <si>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</si>
  <si>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</si>
  <si>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</si>
  <si>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</si>
  <si>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</si>
  <si>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</si>
  <si>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</si>
  <si>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</si>
  <si>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</si>
  <si>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</si>
  <si>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</si>
  <si>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</si>
  <si>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</si>
  <si>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</si>
  <si>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</si>
  <si>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</si>
  <si>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</si>
  <si>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</si>
  <si>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</si>
  <si>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</si>
  <si>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</si>
  <si>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</si>
  <si>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</si>
  <si>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</si>
  <si>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</si>
  <si>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</si>
  <si>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</si>
  <si>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</si>
  <si>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</si>
  <si>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</si>
  <si>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</si>
  <si>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</si>
  <si>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</si>
  <si>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</si>
  <si>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</si>
  <si>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</si>
  <si>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</si>
  <si>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</si>
  <si>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</si>
  <si>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</si>
  <si>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</si>
  <si>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</si>
  <si>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</si>
  <si>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</si>
  <si>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</si>
  <si>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</si>
  <si>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</si>
  <si>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</si>
  <si>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</si>
  <si>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</si>
  <si>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</si>
  <si>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</si>
  <si>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</si>
  <si>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</si>
  <si>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</si>
  <si>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</si>
  <si>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</si>
  <si>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</si>
  <si>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</si>
  <si>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</si>
  <si>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</si>
  <si>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</si>
  <si>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</si>
  <si>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</si>
  <si>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</si>
  <si>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</si>
  <si>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</si>
  <si>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</si>
  <si>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</si>
  <si>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</si>
  <si>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</si>
  <si>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</si>
  <si>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</si>
  <si>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</si>
  <si>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</si>
  <si>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</si>
  <si>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</si>
  <si>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</si>
  <si>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</si>
  <si>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</si>
  <si>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</si>
  <si>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</si>
  <si>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</si>
  <si>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</si>
  <si>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</si>
  <si>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</si>
  <si>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</si>
  <si>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</si>
  <si>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</si>
  <si>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</si>
  <si>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</si>
  <si>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</si>
  <si>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</si>
  <si>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</si>
  <si>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</si>
  <si>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</si>
  <si>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</si>
  <si>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</si>
  <si>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</si>
  <si>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</si>
  <si>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</si>
  <si>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</si>
  <si>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</si>
  <si>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</si>
  <si>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</si>
  <si>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</si>
  <si>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</si>
  <si>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</si>
  <si>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</si>
  <si>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</si>
  <si>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</si>
  <si>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</si>
  <si>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</si>
  <si>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</si>
  <si>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</si>
  <si>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</si>
  <si>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</si>
  <si>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</si>
  <si>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</si>
  <si>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</si>
  <si>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</si>
  <si>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</si>
  <si>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</si>
  <si>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</si>
  <si>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</si>
  <si>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</si>
  <si>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</si>
  <si>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</si>
  <si>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</si>
  <si>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</si>
  <si>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</si>
  <si>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</si>
  <si>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</si>
  <si>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</si>
  <si>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</si>
  <si>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</si>
  <si>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</si>
  <si>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</si>
  <si>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</si>
  <si>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</si>
  <si>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</si>
  <si>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</si>
  <si>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</si>
  <si>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</si>
  <si>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</si>
  <si>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</si>
  <si>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</si>
  <si>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</si>
  <si>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</si>
  <si>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</si>
  <si>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</si>
  <si>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</si>
  <si>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</si>
  <si>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</si>
  <si>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</si>
  <si>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</si>
  <si>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</si>
  <si>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</si>
  <si>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</si>
  <si>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</si>
  <si>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</si>
  <si>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</si>
  <si>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</si>
  <si>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</si>
  <si>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</si>
  <si>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</si>
  <si>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</si>
  <si>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</si>
  <si>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</si>
  <si>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</si>
  <si>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</si>
  <si>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</si>
  <si>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</si>
  <si>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</si>
  <si>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</si>
  <si>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</si>
  <si>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</si>
  <si>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</si>
  <si>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</si>
  <si>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</si>
  <si>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</si>
  <si>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</si>
  <si>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</si>
  <si>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</si>
  <si>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</si>
  <si>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</si>
  <si>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</si>
  <si>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</si>
  <si>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</si>
  <si>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</si>
  <si>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</si>
  <si>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</si>
  <si>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</si>
  <si>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</si>
  <si>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</si>
  <si>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</si>
  <si>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</si>
  <si>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</si>
  <si>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</si>
  <si>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</si>
  <si>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</si>
  <si>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</si>
  <si>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</si>
  <si>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</si>
  <si>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</si>
  <si>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</si>
  <si>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</si>
  <si>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</si>
  <si>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</si>
  <si>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</si>
  <si>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</si>
  <si>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</si>
  <si>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</si>
  <si>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</si>
  <si>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</si>
  <si>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</si>
  <si>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</si>
  <si>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</si>
  <si>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</si>
  <si>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</si>
  <si>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</si>
  <si>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</si>
  <si>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</si>
  <si>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</si>
  <si>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</si>
  <si>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</si>
  <si>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</si>
  <si>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</si>
  <si>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</si>
  <si>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</si>
  <si>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</si>
  <si>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</si>
  <si>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</si>
  <si>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</si>
  <si>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</si>
  <si>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</si>
  <si>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</si>
  <si>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</si>
  <si>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</si>
  <si>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</si>
  <si>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</si>
  <si>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</si>
  <si>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</si>
  <si>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</si>
  <si>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</si>
  <si>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</si>
  <si>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</si>
  <si>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</si>
  <si>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</si>
  <si>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</si>
  <si>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</si>
  <si>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</si>
  <si>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</si>
  <si>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</si>
  <si>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</si>
  <si>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</si>
  <si>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</si>
  <si>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</si>
  <si>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</si>
  <si>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</si>
  <si>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</si>
  <si>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</si>
  <si>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</si>
  <si>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</si>
  <si>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</si>
  <si>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</si>
  <si>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</si>
  <si>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</si>
  <si>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</si>
  <si>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</si>
  <si>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</si>
  <si>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</si>
  <si>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</si>
  <si>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</si>
  <si>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</si>
  <si>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</si>
  <si>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</si>
  <si>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</si>
  <si>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</si>
  <si>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</si>
  <si>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</si>
  <si>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</si>
  <si>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</si>
  <si>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</si>
  <si>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</si>
  <si>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</si>
  <si>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</si>
  <si>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</si>
  <si>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</si>
  <si>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</si>
  <si>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</si>
  <si>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</si>
  <si>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</si>
  <si>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</si>
  <si>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</si>
  <si>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</si>
  <si>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</si>
  <si>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</si>
  <si>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</si>
  <si>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</si>
  <si>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</si>
  <si>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</si>
  <si>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</si>
  <si>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</si>
  <si>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</si>
  <si>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</si>
  <si>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</si>
  <si>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</si>
  <si>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</si>
  <si>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</si>
  <si>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</si>
  <si>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</si>
  <si>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</si>
  <si>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</si>
  <si>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</si>
  <si>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</si>
  <si>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</si>
  <si>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</si>
  <si>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</si>
  <si>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</si>
  <si>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</si>
  <si>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</si>
  <si>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</si>
  <si>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</si>
  <si>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</si>
  <si>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</si>
  <si>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</si>
  <si>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</si>
  <si>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</si>
  <si>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</si>
  <si>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</si>
  <si>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</si>
  <si>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</si>
  <si>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</si>
  <si>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</si>
  <si>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</si>
  <si>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</si>
  <si>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</si>
  <si>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</si>
  <si>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</si>
  <si>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</si>
  <si>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</si>
  <si>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</si>
  <si>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</si>
  <si>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</si>
  <si>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</si>
  <si>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</si>
  <si>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</si>
  <si>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</si>
  <si>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</si>
  <si>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</si>
  <si>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</si>
  <si>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</si>
  <si>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</si>
  <si>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</si>
  <si>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</si>
  <si>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</si>
  <si>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</si>
  <si>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</si>
  <si>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</si>
  <si>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</si>
  <si>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</si>
  <si>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</si>
  <si>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</si>
  <si>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</si>
  <si>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</si>
  <si>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</si>
  <si>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</si>
  <si>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</si>
  <si>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</si>
  <si>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</si>
  <si>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</si>
  <si>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</si>
  <si>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</si>
  <si>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</si>
  <si>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</si>
  <si>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</si>
  <si>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</si>
  <si>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</si>
  <si>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</si>
  <si>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</si>
  <si>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</si>
  <si>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</si>
  <si>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</si>
  <si>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</si>
  <si>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</si>
  <si>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</si>
  <si>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</si>
  <si>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</si>
  <si>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</si>
  <si>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</si>
  <si>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</si>
  <si>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</si>
  <si>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</si>
  <si>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</si>
  <si>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</si>
  <si>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</si>
  <si>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</si>
  <si>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</si>
  <si>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</si>
  <si>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</si>
  <si>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</si>
  <si>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</si>
  <si>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</si>
  <si>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</si>
  <si>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</si>
  <si>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</si>
  <si>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</si>
  <si>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</si>
  <si>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</si>
  <si>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</si>
  <si>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</si>
  <si>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</si>
  <si>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</si>
  <si>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</si>
  <si>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</si>
  <si>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</si>
  <si>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</si>
  <si>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</si>
  <si>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</si>
  <si>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</si>
  <si>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</si>
  <si>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</si>
  <si>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</si>
  <si>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</si>
  <si>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</si>
  <si>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</si>
  <si>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</si>
  <si>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</si>
  <si>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</si>
  <si>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</si>
  <si>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</si>
  <si>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</si>
  <si>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</si>
  <si>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</si>
  <si>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</si>
  <si>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</si>
  <si>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</si>
  <si>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</si>
  <si>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</si>
  <si>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</si>
  <si>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</si>
  <si>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</si>
  <si>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</si>
  <si>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</si>
  <si>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</si>
  <si>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</si>
  <si>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</si>
  <si>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</si>
  <si>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</si>
  <si>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</si>
  <si>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</si>
  <si>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</si>
  <si>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</si>
  <si>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</si>
  <si>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</si>
  <si>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</si>
  <si>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</si>
  <si>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</si>
  <si>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</si>
  <si>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</si>
  <si>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</si>
  <si>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</si>
  <si>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</si>
  <si>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</si>
  <si>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</si>
  <si>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</si>
  <si>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</si>
  <si>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</si>
  <si>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</si>
  <si>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</si>
  <si>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</si>
  <si>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</si>
  <si>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</si>
  <si>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</si>
  <si>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</si>
  <si>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</si>
  <si>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</si>
  <si>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</si>
  <si>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</si>
  <si>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</si>
  <si>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</si>
  <si>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</si>
  <si>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</si>
  <si>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</si>
  <si>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</si>
  <si>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</si>
  <si>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</si>
  <si>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</si>
  <si>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</si>
  <si>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</si>
  <si>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</si>
  <si>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</si>
  <si>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</si>
  <si>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</si>
  <si>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</si>
  <si>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</si>
  <si>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</si>
  <si>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</si>
  <si>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</si>
  <si>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</si>
  <si>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</si>
  <si>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</si>
  <si>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</si>
  <si>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</si>
  <si>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</si>
  <si>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</si>
  <si>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</si>
  <si>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</si>
  <si>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</si>
  <si>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</si>
  <si>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</si>
  <si>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</si>
  <si>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</si>
  <si>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</si>
  <si>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</si>
  <si>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</si>
  <si>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</si>
  <si>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</si>
  <si>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</si>
  <si>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</si>
  <si>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</si>
  <si>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</si>
  <si>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</si>
  <si>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</si>
  <si>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</si>
  <si>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</si>
  <si>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</si>
  <si>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</si>
  <si>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</si>
  <si>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</si>
  <si>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</si>
  <si>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</si>
  <si>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</si>
  <si>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</si>
  <si>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</si>
  <si>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</si>
  <si>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</si>
  <si>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</si>
  <si>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</si>
  <si>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</si>
  <si>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</si>
  <si>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</si>
  <si>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</si>
  <si>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</si>
  <si>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</si>
  <si>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</si>
  <si>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</si>
  <si>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</si>
  <si>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</si>
  <si>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</si>
  <si>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</si>
  <si>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</si>
  <si>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</si>
  <si>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</si>
  <si>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</si>
  <si>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</si>
  <si>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</si>
  <si>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</si>
  <si>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</si>
  <si>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</si>
  <si>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</si>
  <si>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</si>
  <si>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</si>
  <si>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</si>
  <si>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</si>
  <si>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</si>
  <si>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</si>
  <si>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</si>
  <si>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</si>
  <si>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</si>
  <si>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</si>
  <si>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</si>
  <si>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</si>
  <si>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</si>
  <si>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</si>
  <si>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</si>
  <si>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</si>
  <si>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</si>
  <si>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</si>
  <si>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"1" марта 2019 г.</t>
  </si>
  <si>
    <t>на 1 марта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</si>
</sst>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workbookViewId="0">
      <pane xSplit="4" topLeftCell="E1" activePane="topRight" state="frozen"/>
      <selection pane="topRight" activeCell="W32" sqref="W32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631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43525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1969721.37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1969721.37</v>
      </c>
      <c r="X29" s="107">
        <v>79305</v>
      </c>
      <c r="Y29" s="120">
        <f>AQ29</f>
        <v>152462.81</v>
      </c>
      <c r="Z29" s="120">
        <f>AR29</f>
        <v>5885.04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152462.81</v>
      </c>
      <c r="AR29" s="111">
        <f>AR31+AR33</f>
        <v>5885.04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75295</v>
      </c>
      <c r="Z31" s="120">
        <f>AR31</f>
        <v>4520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75295</v>
      </c>
      <c r="AR31" s="113">
        <v>4520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68400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68400</v>
      </c>
      <c r="X32" s="108" t="s">
        <v>629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21833.09</v>
      </c>
      <c r="Z33" s="120">
        <f>AR33</f>
        <v>1365.04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21833.09</v>
      </c>
      <c r="AR33" s="114">
        <v>1365.04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5885.04</v>
      </c>
      <c r="Z34" s="120">
        <f>AR34</f>
        <v>5885.04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v>5885.04</v>
      </c>
      <c r="AR34" s="115">
        <v>5885.04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4520</v>
      </c>
      <c r="Z36" s="120">
        <f>AR36</f>
        <v>4520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4520</v>
      </c>
      <c r="AR36" s="117">
        <f>AR31</f>
        <v>4520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1365.04</v>
      </c>
      <c r="Z38" s="120">
        <f>AR38</f>
        <v>1365.04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1365.04</v>
      </c>
      <c r="AR38" s="118">
        <f>AR33</f>
        <v>1365.04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5885.04</v>
      </c>
      <c r="Z70" s="120">
        <f>AR70</f>
        <v>5885.04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v>5885.04</v>
      </c>
      <c r="AR70" s="115">
        <v>5885.04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4520</v>
      </c>
      <c r="Z72" s="120">
        <f>AR72</f>
        <v>4520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4520</v>
      </c>
      <c r="AR72" s="113">
        <f>AR36</f>
        <v>4520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1365.04</v>
      </c>
      <c r="Z74" s="120">
        <f>AR74</f>
        <v>1365.04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1365.04</v>
      </c>
      <c r="AR74" s="118">
        <f>AR38</f>
        <v>1365.04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4063.79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4063.79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15831755.369999999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15831755.369999999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13941.21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13941.21</v>
      </c>
      <c r="AR317" s="116">
        <v>13941.21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2019-03-21T11:57:00Z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