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<sst xmlns="http://schemas.openxmlformats.org/spreadsheetml/2006/main" count="5151" uniqueCount="632">
  <si>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</si>
  <si>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</si>
  <si>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</si>
  <si>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</si>
  <si>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</si>
  <si>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</si>
  <si>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</si>
  <si>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</si>
  <si>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</si>
  <si>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</si>
  <si>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</si>
  <si>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</si>
  <si>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</si>
  <si>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</si>
  <si>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</si>
  <si>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</si>
  <si>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</si>
  <si>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</si>
  <si>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</si>
  <si>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</si>
  <si>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</si>
  <si>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</si>
  <si>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</si>
  <si>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</si>
  <si>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</si>
  <si>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</si>
  <si>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</si>
  <si>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</si>
  <si>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</si>
  <si>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</si>
  <si>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</si>
  <si>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</si>
  <si>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</si>
  <si>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</si>
  <si>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</si>
  <si>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</si>
  <si>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</si>
  <si>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</si>
  <si>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</si>
  <si>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</si>
  <si>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</si>
  <si>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</si>
  <si>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</si>
  <si>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</si>
  <si>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</si>
  <si>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</si>
  <si>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</si>
  <si>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</si>
  <si>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</si>
  <si>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</si>
  <si>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</si>
  <si>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</si>
  <si>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</si>
  <si>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</si>
  <si>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</si>
  <si>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</si>
  <si>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</si>
  <si>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</si>
  <si>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</si>
  <si>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</si>
  <si>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</si>
  <si>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</si>
  <si>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</si>
  <si>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</si>
  <si>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</si>
  <si>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</si>
  <si>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</si>
  <si>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</si>
  <si>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</si>
  <si>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</si>
  <si>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</si>
  <si>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</si>
  <si>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</si>
  <si>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</si>
  <si>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</si>
  <si>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</si>
  <si>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</si>
  <si>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</si>
  <si>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</si>
  <si>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</si>
  <si>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</si>
  <si>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</si>
  <si>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</si>
  <si>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</si>
  <si>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</si>
  <si>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</si>
  <si>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</si>
  <si>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</si>
  <si>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</si>
  <si>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</si>
  <si>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</si>
  <si>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</si>
  <si>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</si>
  <si>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</si>
  <si>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</si>
  <si>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</si>
  <si>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</si>
  <si>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</si>
  <si>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</si>
  <si>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</si>
  <si>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</si>
  <si>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</si>
  <si>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</si>
  <si>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</si>
  <si>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</si>
  <si>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</si>
  <si>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</si>
  <si>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</si>
  <si>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</si>
  <si>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</si>
  <si>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</si>
  <si>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</si>
  <si>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</si>
  <si>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</si>
  <si>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</si>
  <si>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</si>
  <si>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</si>
  <si>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</si>
  <si>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</si>
  <si>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</si>
  <si>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</si>
  <si>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</si>
  <si>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</si>
  <si>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</si>
  <si>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</si>
  <si>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</si>
  <si>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</si>
  <si>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</si>
  <si>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</si>
  <si>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</si>
  <si>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</si>
  <si>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</si>
  <si>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</si>
  <si>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</si>
  <si>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</si>
  <si>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</si>
  <si>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</si>
  <si>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</si>
  <si>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</si>
  <si>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</si>
  <si>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</si>
  <si>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</si>
  <si>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</si>
  <si>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</si>
  <si>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</si>
  <si>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</si>
  <si>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</si>
  <si>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</si>
  <si>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</si>
  <si>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</si>
  <si>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</si>
  <si>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</si>
  <si>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</si>
  <si>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</si>
  <si>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</si>
  <si>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</si>
  <si>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</si>
  <si>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</si>
  <si>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</si>
  <si>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</si>
  <si>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</si>
  <si>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</si>
  <si>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</si>
  <si>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</si>
  <si>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</si>
  <si>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</si>
  <si>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</si>
  <si>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</si>
  <si>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</si>
  <si>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</si>
  <si>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</si>
  <si>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</si>
  <si>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</si>
  <si>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</si>
  <si>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</si>
  <si>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</si>
  <si>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</si>
  <si>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</si>
  <si>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</si>
  <si>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</si>
  <si>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</si>
  <si>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</si>
  <si>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</si>
  <si>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</si>
  <si>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</si>
  <si>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</si>
  <si>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</si>
  <si>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</si>
  <si>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</si>
  <si>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</si>
  <si>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</si>
  <si>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</si>
  <si>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</si>
  <si>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</si>
  <si>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</si>
  <si>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</si>
  <si>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</si>
  <si>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</si>
  <si>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</si>
  <si>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</si>
  <si>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</si>
  <si>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</si>
  <si>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</si>
  <si>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</si>
  <si>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</si>
  <si>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</si>
  <si>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</si>
  <si>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</si>
  <si>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</si>
  <si>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</si>
  <si>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</si>
  <si>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</si>
  <si>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</si>
  <si>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</si>
  <si>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</si>
  <si>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</si>
  <si>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</si>
  <si>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</si>
  <si>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</si>
  <si>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</si>
  <si>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</si>
  <si>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</si>
  <si>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</si>
  <si>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</si>
  <si>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</si>
  <si>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</si>
  <si>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</si>
  <si>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</si>
  <si>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</si>
  <si>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</si>
  <si>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</si>
  <si>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</si>
  <si>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</si>
  <si>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</si>
  <si>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</si>
  <si>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</si>
  <si>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</si>
  <si>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</si>
  <si>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</si>
  <si>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</si>
  <si>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</si>
  <si>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</si>
  <si>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</si>
  <si>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</si>
  <si>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</si>
  <si>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</si>
  <si>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</si>
  <si>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</si>
  <si>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</si>
  <si>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</si>
  <si>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</si>
  <si>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</si>
  <si>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</si>
  <si>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</si>
  <si>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</si>
  <si>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</si>
  <si>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</si>
  <si>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</si>
  <si>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</si>
  <si>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</si>
  <si>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</si>
  <si>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</si>
  <si>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</si>
  <si>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</si>
  <si>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</si>
  <si>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</si>
  <si>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</si>
  <si>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</si>
  <si>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</si>
  <si>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</si>
  <si>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</si>
  <si>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</si>
  <si>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</si>
  <si>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</si>
  <si>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</si>
  <si>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</si>
  <si>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</si>
  <si>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</si>
  <si>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</si>
  <si>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</si>
  <si>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</si>
  <si>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</si>
  <si>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</si>
  <si>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</si>
  <si>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</si>
  <si>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</si>
  <si>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</si>
  <si>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</si>
  <si>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</si>
  <si>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</si>
  <si>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</si>
  <si>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</si>
  <si>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</si>
  <si>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</si>
  <si>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</si>
  <si>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</si>
  <si>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</si>
  <si>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</si>
  <si>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</si>
  <si>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</si>
  <si>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</si>
  <si>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</si>
  <si>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</si>
  <si>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</si>
  <si>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</si>
  <si>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</si>
  <si>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</si>
  <si>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</si>
  <si>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</si>
  <si>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</si>
  <si>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</si>
  <si>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</si>
  <si>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</si>
  <si>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</si>
  <si>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</si>
  <si>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</si>
  <si>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</si>
  <si>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</si>
  <si>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</si>
  <si>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</si>
  <si>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</si>
  <si>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</si>
  <si>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</si>
  <si>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</si>
  <si>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</si>
  <si>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</si>
  <si>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</si>
  <si>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</si>
  <si>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</si>
  <si>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</si>
  <si>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</si>
  <si>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</si>
  <si>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</si>
  <si>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</si>
  <si>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</si>
  <si>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</si>
  <si>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</si>
  <si>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</si>
  <si>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</si>
  <si>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</si>
  <si>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</si>
  <si>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</si>
  <si>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</si>
  <si>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</si>
  <si>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</si>
  <si>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</si>
  <si>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</si>
  <si>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</si>
  <si>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</si>
  <si>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</si>
  <si>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</si>
  <si>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</si>
  <si>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</si>
  <si>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</si>
  <si>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</si>
  <si>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</si>
  <si>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</si>
  <si>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</si>
  <si>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</si>
  <si>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</si>
  <si>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</si>
  <si>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</si>
  <si>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</si>
  <si>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</si>
  <si>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</si>
  <si>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</si>
  <si>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</si>
  <si>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</si>
  <si>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</si>
  <si>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</si>
  <si>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</si>
  <si>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</si>
  <si>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</si>
  <si>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</si>
  <si>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</si>
  <si>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</si>
  <si>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</si>
  <si>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</si>
  <si>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</si>
  <si>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</si>
  <si>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</si>
  <si>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</si>
  <si>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</si>
  <si>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</si>
  <si>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</si>
  <si>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</si>
  <si>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</si>
  <si>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</si>
  <si>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</si>
  <si>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</si>
  <si>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</si>
  <si>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</si>
  <si>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</si>
  <si>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</si>
  <si>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</si>
  <si>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</si>
  <si>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</si>
  <si>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</si>
  <si>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</si>
  <si>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</si>
  <si>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</si>
  <si>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</si>
  <si>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</si>
  <si>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</si>
  <si>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</si>
  <si>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</si>
  <si>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</si>
  <si>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</si>
  <si>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</si>
  <si>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</si>
  <si>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</si>
  <si>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</si>
  <si>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</si>
  <si>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</si>
  <si>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</si>
  <si>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</si>
  <si>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</si>
  <si>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</si>
  <si>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</si>
  <si>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</si>
  <si>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</si>
  <si>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</si>
  <si>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</si>
  <si>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</si>
  <si>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</si>
  <si>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</si>
  <si>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</si>
  <si>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</si>
  <si>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</si>
  <si>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</si>
  <si>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</si>
  <si>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</si>
  <si>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</si>
  <si>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</si>
  <si>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</si>
  <si>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</si>
  <si>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</si>
  <si>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</si>
  <si>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</si>
  <si>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</si>
  <si>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</si>
  <si>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</si>
  <si>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</si>
  <si>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</si>
  <si>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</si>
  <si>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</si>
  <si>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</si>
  <si>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</si>
  <si>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</si>
  <si>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</si>
  <si>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</si>
  <si>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</si>
  <si>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</si>
  <si>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</si>
  <si>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</si>
  <si>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</si>
  <si>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</si>
  <si>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</si>
  <si>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</si>
  <si>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</si>
  <si>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</si>
  <si>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</si>
  <si>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</si>
  <si>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</si>
  <si>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</si>
  <si>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</si>
  <si>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</si>
  <si>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</si>
  <si>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</si>
  <si>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</si>
  <si>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</si>
  <si>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</si>
  <si>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</si>
  <si>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</si>
  <si>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</si>
  <si>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</si>
  <si>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</si>
  <si>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</si>
  <si>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</si>
  <si>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</si>
  <si>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</si>
  <si>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</si>
  <si>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</si>
  <si>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</si>
  <si>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</si>
  <si>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</si>
  <si>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</si>
  <si>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</si>
  <si>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</si>
  <si>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</si>
  <si>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</si>
  <si>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</si>
  <si>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</si>
  <si>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</si>
  <si>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</si>
  <si>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</si>
  <si>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</si>
  <si>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</si>
  <si>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</si>
  <si>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</si>
  <si>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</si>
  <si>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</si>
  <si>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</si>
  <si>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</si>
  <si>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</si>
  <si>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</si>
  <si>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</si>
  <si>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</si>
  <si>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</si>
  <si>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</si>
  <si>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</si>
  <si>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</si>
  <si>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</si>
  <si>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</si>
  <si>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</si>
  <si>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</si>
  <si>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</si>
  <si>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</si>
  <si>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</si>
  <si>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</si>
  <si>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</si>
  <si>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</si>
  <si>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</si>
  <si>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</si>
  <si>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</si>
  <si>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</si>
  <si>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</si>
  <si>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</si>
  <si>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</si>
  <si>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</si>
  <si>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</si>
  <si>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</si>
  <si>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</si>
  <si>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</si>
  <si>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</si>
  <si>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</si>
  <si>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</si>
  <si>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</si>
  <si>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</si>
  <si>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</si>
  <si>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</si>
  <si>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</si>
  <si>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</si>
  <si>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</si>
  <si>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</si>
  <si>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</si>
  <si>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</si>
  <si>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</si>
  <si>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</si>
  <si>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</si>
  <si>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</si>
  <si>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</si>
  <si>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</si>
  <si>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</si>
  <si>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</si>
  <si>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</si>
  <si>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</si>
  <si>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</si>
  <si>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</si>
  <si>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</si>
  <si>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</si>
  <si>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</si>
  <si>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</si>
  <si>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</si>
  <si>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</si>
  <si>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</si>
  <si>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</si>
  <si>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</si>
  <si>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</si>
  <si>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</si>
  <si>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</si>
  <si>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</si>
  <si>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</si>
  <si>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</si>
  <si>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</si>
  <si>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</si>
  <si>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</si>
  <si>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</si>
  <si>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</si>
  <si>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</si>
  <si>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</si>
  <si>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</si>
  <si>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</si>
  <si>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</si>
  <si>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</si>
  <si>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</si>
  <si>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</si>
  <si>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</si>
  <si>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</si>
  <si>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</si>
  <si>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</si>
  <si>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</si>
  <si>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</si>
  <si>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</si>
  <si>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</si>
  <si>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</si>
  <si>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</si>
  <si>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</si>
  <si>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</si>
  <si>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</si>
  <si>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</si>
  <si>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</si>
  <si>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</si>
  <si>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</si>
  <si>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</si>
  <si>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</si>
  <si>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</si>
  <si>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</si>
  <si>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</si>
  <si>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</si>
  <si>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</si>
  <si>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</si>
  <si>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</si>
  <si>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</si>
  <si>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</si>
  <si>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</si>
  <si>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</si>
  <si>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</si>
  <si>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</si>
  <si>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</si>
  <si>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</si>
  <si>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</si>
  <si>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</si>
  <si>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</si>
  <si>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</si>
  <si>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</si>
  <si>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</si>
  <si>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</si>
  <si>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</si>
  <si>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</si>
  <si>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"1" сентября 2018 г.</t>
  </si>
  <si>
    <t>на 1 сентября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</si>
</sst>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158" workbookViewId="0">
      <pane xSplit="4" topLeftCell="F1" activePane="topRight" state="frozen"/>
      <selection pane="topRight" activeCell="U213" sqref="U213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631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43344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/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1128344.18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1128344.18</v>
      </c>
      <c r="X29" s="107">
        <v>63999</v>
      </c>
      <c r="Y29" s="120">
        <f>AQ29</f>
        <v>805781.37</v>
      </c>
      <c r="Z29" s="120">
        <f>AR29</f>
        <v>35827.120000000003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805781.37</v>
      </c>
      <c r="AR29" s="111">
        <f>AR31+AR33</f>
        <v>35827.120000000003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617949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617949</v>
      </c>
      <c r="X31" s="106">
        <v>47000</v>
      </c>
      <c r="Y31" s="120">
        <f>AQ31</f>
        <v>480865</v>
      </c>
      <c r="Z31" s="120">
        <f>AR31</f>
        <v>27517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480865</v>
      </c>
      <c r="AR31" s="113">
        <v>27517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25000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25000</v>
      </c>
      <c r="X32" s="108" t="s">
        <v>629</v>
      </c>
      <c r="Y32" s="120">
        <f>AQ32</f>
        <v>24000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221246.18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221246.18</v>
      </c>
      <c r="X33" s="108">
        <v>14200</v>
      </c>
      <c r="Y33" s="120">
        <f>AQ33</f>
        <v>145804.07999999999</v>
      </c>
      <c r="Z33" s="120">
        <f>AR33</f>
        <v>8310.1200000000008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145804.07999999999</v>
      </c>
      <c r="AR33" s="114">
        <v>8310.1200000000008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f>AQ34</f>
        <v>35827.120000000003</v>
      </c>
      <c r="Z34" s="120">
        <f>AR34</f>
        <v>35827.120000000003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35827.120000000003</v>
      </c>
      <c r="AR34" s="115">
        <f>AR29</f>
        <v>35827.120000000003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f>AQ36</f>
        <v>27517</v>
      </c>
      <c r="Z36" s="120">
        <f>AR36</f>
        <v>27517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27517</v>
      </c>
      <c r="AR36" s="117">
        <f>AR31</f>
        <v>27517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f>AQ38</f>
        <v>8310.1200000000008</v>
      </c>
      <c r="Z38" s="120">
        <f>AR38</f>
        <v>8310.1200000000008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8310.1200000000008</v>
      </c>
      <c r="AR38" s="118">
        <f>AR33</f>
        <v>8310.1200000000008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35827.120000000003</v>
      </c>
      <c r="Z70" s="120">
        <f>AR70</f>
        <v>35827.120000000003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35827.120000000003</v>
      </c>
      <c r="AR70" s="115">
        <f>AR29</f>
        <v>35827.120000000003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27517</v>
      </c>
      <c r="Z72" s="120">
        <f>AR72</f>
        <v>27517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27517</v>
      </c>
      <c r="AR72" s="113">
        <f>AR36</f>
        <v>27517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f>AQ74</f>
        <v>8310.1200000000008</v>
      </c>
      <c r="Z74" s="120">
        <f>AR74</f>
        <v>8310.1200000000008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8310.1200000000008</v>
      </c>
      <c r="AR74" s="118">
        <f>AR38</f>
        <v>8310.1200000000008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29943.63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29943.63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130017.22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130017.22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12172.13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12172.13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2018-09-24T11:02:47Z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