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2021\Сводная бюджетная роспись\117\"/>
    </mc:Choice>
  </mc:AlternateContent>
  <bookViews>
    <workbookView xWindow="0" yWindow="0" windowWidth="19200" windowHeight="11055"/>
  </bookViews>
  <sheets>
    <sheet name="1. Доходы бюджета" sheetId="2" r:id="rId1"/>
    <sheet name="2. Расходы бюджета" sheetId="3" r:id="rId2"/>
    <sheet name="3. Источники финансирования" sheetId="4" r:id="rId3"/>
  </sheets>
  <calcPr calcId="162913"/>
</workbook>
</file>

<file path=xl/calcChain.xml><?xml version="1.0" encoding="utf-8"?>
<calcChain xmlns="http://schemas.openxmlformats.org/spreadsheetml/2006/main">
  <c r="F17" i="2" l="1"/>
  <c r="F16" i="2"/>
</calcChain>
</file>

<file path=xl/sharedStrings.xml><?xml version="1.0" encoding="utf-8"?>
<sst xmlns="http://schemas.openxmlformats.org/spreadsheetml/2006/main" count="188" uniqueCount="117">
  <si>
    <t xml:space="preserve"> ОТЧЕТ ОБ ИСПОЛНЕНИИ БЮДЖЕТА</t>
  </si>
  <si>
    <t>КОДЫ</t>
  </si>
  <si>
    <t>Форма по ОКУД</t>
  </si>
  <si>
    <t>0503117</t>
  </si>
  <si>
    <t>Дата</t>
  </si>
  <si>
    <t>Наименование</t>
  </si>
  <si>
    <t xml:space="preserve">по ОКПО  </t>
  </si>
  <si>
    <t>финансового органа:</t>
  </si>
  <si>
    <t>Пеклинская сельская администрация</t>
  </si>
  <si>
    <t xml:space="preserve">    Глава по БК</t>
  </si>
  <si>
    <t>940</t>
  </si>
  <si>
    <t xml:space="preserve">Наименование публично-правового образования: </t>
  </si>
  <si>
    <t>бюджет муниципального образования "Пеклинское сельское поселение"</t>
  </si>
  <si>
    <t>по ОКТМО</t>
  </si>
  <si>
    <t>Периодичность: месячная, квартальная, годовая</t>
  </si>
  <si>
    <t>Единица измерения: руб.</t>
  </si>
  <si>
    <t xml:space="preserve">по ОКЕИ  </t>
  </si>
  <si>
    <t>1. ДОХОДЫ БЮДЖЕТА</t>
  </si>
  <si>
    <t>Наименование показателя</t>
  </si>
  <si>
    <t>Код строки</t>
  </si>
  <si>
    <t>Код дохода по бюджетной классификации</t>
  </si>
  <si>
    <t>Утверждённые бюджетные 
назначения</t>
  </si>
  <si>
    <t>Исполнено</t>
  </si>
  <si>
    <t>Неисполненные назначения</t>
  </si>
  <si>
    <t>Доходы бюджета - всего
в том числе:</t>
  </si>
  <si>
    <t>010</t>
  </si>
  <si>
    <t>x</t>
  </si>
  <si>
    <t>Налог на доходы физических лиц с доходов.источником которых является налоговый агент.за исключением доходов.в отношении которых исчисление и уплата налога осуществляется в соответствии со статьями 227.227.1и 228 Налогового кодекса</t>
  </si>
  <si>
    <t>00010102010011000110</t>
  </si>
  <si>
    <t>00010601030101000110</t>
  </si>
  <si>
    <t>Налог на имущество</t>
  </si>
  <si>
    <t>00010601030102100110</t>
  </si>
  <si>
    <t>Земельный налог с организаций, обладающих земельным участком, расположенным в границах сельских поселений</t>
  </si>
  <si>
    <t>00010606033101000110</t>
  </si>
  <si>
    <t>Земельный налог с физических лиц, обладающих земельным участком, расположенным в границах сельских поселений</t>
  </si>
  <si>
    <t>00010606043101000110</t>
  </si>
  <si>
    <t>00010606043102100110</t>
  </si>
  <si>
    <t>Дотации бюджетам сельских поселений на выравнивание бюджетной обеспеченности из бюджетов муниципальных районов</t>
  </si>
  <si>
    <t>00020216001100000150</t>
  </si>
  <si>
    <t>2. РАСХОДЫ БЮДЖЕТА</t>
  </si>
  <si>
    <t xml:space="preserve">              Форма 0503117  с.2</t>
  </si>
  <si>
    <t>Код расхода
по бюджетной классификации</t>
  </si>
  <si>
    <t>Расходы бюджета - всего
    в том числе:</t>
  </si>
  <si>
    <t>200</t>
  </si>
  <si>
    <t>Фонд оплаты труда государственных (муниципальных) органов</t>
  </si>
  <si>
    <t>00001020000000000121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</si>
  <si>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</si>
  <si>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00001020000000000129</t>
  </si>
  <si>
    <t>00001040000000000121</t>
  </si>
  <si>
    <t>00001040000000000129</t>
  </si>
  <si>
    <t>Прочая закупка товаров, работ и услуг</t>
  </si>
  <si>
    <t>00001040000000000244</t>
  </si>
  <si>
    <t>Закупка энергетических ресурсов</t>
  </si>
  <si>
    <t>00001040000000000247</t>
  </si>
  <si>
    <t>Уплата налога на имущество организаций и земельного налога</t>
  </si>
  <si>
    <t>00001040000000000851</t>
  </si>
  <si>
    <t>Уплата иных платежей</t>
  </si>
  <si>
    <t>00001040000000000853</t>
  </si>
  <si>
    <t>Иные межбюджетные трансферты</t>
  </si>
  <si>
    <t>00001060000000000540</t>
  </si>
  <si>
    <t>Резервные средства</t>
  </si>
  <si>
    <t>00001110000000000870</t>
  </si>
  <si>
    <t>00001130000000000244</t>
  </si>
  <si>
    <t>00001130000000000540</t>
  </si>
  <si>
    <t>00002030000000000121</t>
  </si>
  <si>
    <t>00002030000000000129</t>
  </si>
  <si>
    <t>00003100000000000244</t>
  </si>
  <si>
    <t>00004060000000000244</t>
  </si>
  <si>
    <t>00005010000000000244</t>
  </si>
  <si>
    <t>00005030000000000244</t>
  </si>
  <si>
    <t>00005030000000000247</t>
  </si>
  <si>
    <t>00007070000000000540</t>
  </si>
  <si>
    <t>00008010000000000244</t>
  </si>
  <si>
    <t>Иные пенсии, социальные доплаты к пенсиям</t>
  </si>
  <si>
    <t>00010010000000000312</t>
  </si>
  <si>
    <t>00011020000000000540</t>
  </si>
  <si>
    <t>Результат исполнения бюджета (дефицит / профицит)</t>
  </si>
  <si>
    <t>450</t>
  </si>
  <si>
    <t>3. ИСТОЧНИКИ ФИНАНСИРОВАНИЯ ДЕФИЦИТА БЮДЖЕТА</t>
  </si>
  <si>
    <t xml:space="preserve">              Форма 0503117  с.3</t>
  </si>
  <si>
    <t>Код источника финансирования
дефицита бюджета по бюджетной классификации</t>
  </si>
  <si>
    <t>Источники финансирования дефицита бюджета - всего</t>
  </si>
  <si>
    <t>500</t>
  </si>
  <si>
    <t>в том числе:
    источники внутреннего финансирования бюджета
    из них:</t>
  </si>
  <si>
    <t>520</t>
  </si>
  <si>
    <t>источники внешнего финансирования бюджета
    из них: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</si>
  <si>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</si>
  <si>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</si>
  <si>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</si>
  <si>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</si>
  <si>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</si>
  <si>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Увеличение прочих остатков денежных средств бюджетов</t>
  </si>
  <si>
    <t>00001050201000000510</t>
  </si>
  <si>
    <t>уменьшение остатков средств, всего</t>
  </si>
  <si>
    <t>720</t>
  </si>
  <si>
    <t>Уменьшение прочих остатков денежных средств бюджетов</t>
  </si>
  <si>
    <t>00001050201000000610</t>
  </si>
  <si>
    <t>Уменьшение прочих остатков денежных средств бюджетов сельских поселений</t>
  </si>
  <si>
    <t>94001050201100000610</t>
  </si>
  <si>
    <t>на 1 февраля 2021 г.</t>
  </si>
  <si>
    <t>01.02.2021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</si>
  <si>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</si>
  <si>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</si>
  <si>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</si>
  <si>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00010102030010000110</t>
  </si>
  <si>
    <t>Единый сельскохозяйственный налог</t>
  </si>
  <si>
    <t>00010503000010000110</t>
  </si>
  <si>
    <t>Субсидии бюджетам сельских поселений на обустройство и восстановление воинских захоронений, находящихся в государственной собственности</t>
  </si>
  <si>
    <t>00020225299100000150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</si>
  <si>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</si>
  <si>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00020235118100000150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</si>
  <si>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</si>
  <si>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00020240014100000150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</si>
  <si>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</si>
  <si>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00020805000100000150</t>
  </si>
  <si>
    <t xml:space="preserve">      Доходы от продажи земельных участков находящихся в собственности сельских поселений (за исключением земельных участков муниципальных бюджетных и автономных учреждений)</t>
  </si>
  <si>
    <t>Руководитель    ____________________________  Гайдуков В.И.
                                  (подпись, расшифровка подписи)
Исполнитель    __________        Кузнецова Т.П.
                                   (подпись,    расшифровка подписи)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</si>
</sst>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name val="Calibri"/>
      <family val="2"/>
      <scheme val="minor"/>
    </font>
    <font>
      <b/>
      <sz val="8"/>
      <color rgb="FF000000"/>
      <name val="Cambria"/>
    </font>
    <font>
      <sz val="8"/>
      <color rgb="FF000000"/>
      <name val="Cambria"/>
    </font>
    <font>
      <sz val="6"/>
      <color rgb="FF000000"/>
      <name val="Cambria"/>
    </font>
    <font>
      <sz val="11"/>
      <color rgb="FF000000"/>
      <name val="Cambria"/>
    </font>
    <font>
      <b/>
      <sz val="10"/>
      <color rgb="FF000000"/>
      <name val="Cambria"/>
    </font>
    <font>
      <sz val="10"/>
      <color rgb="FF000000"/>
      <name val="Cambria"/>
    </font>
    <font>
      <sz val="9"/>
      <color rgb="FF000000"/>
      <name val="Cambria"/>
    </font>
    <font>
      <i/>
      <sz val="9"/>
      <color rgb="FF000000"/>
      <name val="Cambria"/>
    </font>
    <font>
      <sz val="7"/>
      <color rgb="FF000000"/>
      <name val="Cambria"/>
    </font>
    <font>
      <sz val="10"/>
      <color rgb="FF000000"/>
      <name val="Arial"/>
    </font>
    <font>
      <sz val="10"/>
      <color rgb="FF000000"/>
      <name val="Cambria"/>
    </font>
    <font>
      <sz val="9"/>
      <color rgb="FF000000"/>
      <name val="Cambria"/>
    </font>
    <font>
      <sz val="11"/>
      <color rgb="FF000000"/>
      <name val="Cambria"/>
    </font>
    <font>
      <sz val="11"/>
      <name val="Calibri"/>
      <family val="2"/>
      <scheme val="minor"/>
    </font>
    <font>
      <i/>
      <sz val="9"/>
      <color rgb="FF000000"/>
      <name val="Cambria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9">
    <xf numFmtId="0" fontId="0" fillId="0" borderId="0"/>
    <xf numFmtId="0" fontId="1" fillId="0" borderId="1">
      <alignment horizontal="center" vertical="center"/>
    </xf>
    <xf numFmtId="0" fontId="1" fillId="0" borderId="1">
      <alignment vertical="center"/>
    </xf>
    <xf numFmtId="0" fontId="2" fillId="0" borderId="1">
      <alignment vertical="center" wrapText="1"/>
    </xf>
    <xf numFmtId="49" fontId="2" fillId="0" borderId="1">
      <alignment vertical="center" wrapText="1"/>
    </xf>
    <xf numFmtId="0" fontId="3" fillId="0" borderId="1">
      <alignment horizontal="center" vertical="center" wrapText="1"/>
    </xf>
    <xf numFmtId="0" fontId="2" fillId="0" borderId="1">
      <alignment horizontal="right" vertical="center"/>
    </xf>
    <xf numFmtId="0" fontId="4" fillId="0" borderId="1">
      <alignment vertical="center"/>
    </xf>
    <xf numFmtId="0" fontId="5" fillId="0" borderId="1">
      <alignment horizontal="center" vertical="center"/>
    </xf>
    <xf numFmtId="0" fontId="2" fillId="0" borderId="1">
      <alignment vertical="center"/>
    </xf>
    <xf numFmtId="0" fontId="2" fillId="0" borderId="2">
      <alignment horizontal="center" vertical="center"/>
    </xf>
    <xf numFmtId="0" fontId="5" fillId="0" borderId="1">
      <alignment vertical="center"/>
    </xf>
    <xf numFmtId="49" fontId="2" fillId="0" borderId="3">
      <alignment horizontal="center" vertical="center" shrinkToFit="1"/>
    </xf>
    <xf numFmtId="0" fontId="6" fillId="0" borderId="1">
      <alignment horizontal="center" vertical="center"/>
    </xf>
    <xf numFmtId="0" fontId="2" fillId="0" borderId="4">
      <alignment horizontal="center" vertical="center"/>
    </xf>
    <xf numFmtId="1" fontId="2" fillId="0" borderId="4">
      <alignment horizontal="center" vertical="center"/>
    </xf>
    <xf numFmtId="0" fontId="2" fillId="0" borderId="1">
      <alignment horizontal="left" vertical="center" wrapText="1"/>
    </xf>
    <xf numFmtId="0" fontId="2" fillId="0" borderId="5">
      <alignment horizontal="left" vertical="center" wrapText="1"/>
    </xf>
    <xf numFmtId="1" fontId="2" fillId="0" borderId="4">
      <alignment horizontal="center" vertical="center" wrapText="1" shrinkToFit="1"/>
    </xf>
    <xf numFmtId="1" fontId="2" fillId="0" borderId="6">
      <alignment horizontal="center" vertical="center" shrinkToFit="1"/>
    </xf>
    <xf numFmtId="49" fontId="2" fillId="0" borderId="4">
      <alignment horizontal="center" vertical="center"/>
    </xf>
    <xf numFmtId="0" fontId="2" fillId="0" borderId="7">
      <alignment horizontal="center" vertical="center"/>
    </xf>
    <xf numFmtId="0" fontId="1" fillId="0" borderId="1">
      <alignment horizontal="center" vertical="center" wrapText="1"/>
    </xf>
    <xf numFmtId="0" fontId="1" fillId="0" borderId="1">
      <alignment vertical="center" wrapText="1"/>
    </xf>
    <xf numFmtId="0" fontId="2" fillId="0" borderId="8">
      <alignment horizontal="center" vertical="center" wrapTex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0" fontId="2" fillId="0" borderId="1">
      <alignment horizontal="center" vertical="center"/>
    </xf>
    <xf numFmtId="49" fontId="7" fillId="0" borderId="9">
      <alignment vertical="center" wrapText="1"/>
    </xf>
    <xf numFmtId="1" fontId="7" fillId="0" borderId="10">
      <alignment horizontal="center" vertical="center" shrinkToFit="1"/>
    </xf>
    <xf numFmtId="1" fontId="7" fillId="0" borderId="8">
      <alignment horizontal="center" vertical="center" shrinkToFit="1"/>
    </xf>
    <xf numFmtId="4" fontId="7" fillId="0" borderId="8">
      <alignment horizontal="right" vertical="center" shrinkToFit="1"/>
    </xf>
    <xf numFmtId="4" fontId="7" fillId="0" borderId="11">
      <alignment horizontal="right" vertical="center" shrinkToFit="1"/>
    </xf>
    <xf numFmtId="4" fontId="7" fillId="0" borderId="1">
      <alignment horizontal="right" vertical="center" shrinkToFit="1"/>
    </xf>
    <xf numFmtId="49" fontId="8" fillId="0" borderId="12">
      <alignment horizontal="left" vertical="center" wrapText="1" indent="1"/>
    </xf>
    <xf numFmtId="1" fontId="8" fillId="0" borderId="10">
      <alignment horizontal="center" vertical="center" shrinkToFit="1"/>
    </xf>
    <xf numFmtId="1" fontId="8" fillId="0" borderId="8">
      <alignment horizontal="center" vertical="center" shrinkToFit="1"/>
    </xf>
    <xf numFmtId="4" fontId="8" fillId="0" borderId="8">
      <alignment horizontal="right" vertical="center" shrinkToFit="1"/>
    </xf>
    <xf numFmtId="4" fontId="8" fillId="0" borderId="11">
      <alignment horizontal="right" vertical="center" shrinkToFit="1"/>
    </xf>
    <xf numFmtId="4" fontId="8" fillId="0" borderId="1">
      <alignment horizontal="right" vertical="center" shrinkToFit="1"/>
    </xf>
    <xf numFmtId="0" fontId="7" fillId="0" borderId="1">
      <alignment vertical="center"/>
    </xf>
    <xf numFmtId="0" fontId="7" fillId="0" borderId="13">
      <alignment vertical="center"/>
    </xf>
    <xf numFmtId="0" fontId="7" fillId="0" borderId="1">
      <alignment horizontal="left" vertical="center" wrapText="1"/>
    </xf>
    <xf numFmtId="0" fontId="7" fillId="0" borderId="1">
      <alignment vertical="center" wrapText="1"/>
    </xf>
    <xf numFmtId="0" fontId="2" fillId="0" borderId="5">
      <alignment vertical="center"/>
    </xf>
    <xf numFmtId="0" fontId="9" fillId="0" borderId="1">
      <alignment horizontal="right" vertical="center"/>
    </xf>
    <xf numFmtId="0" fontId="2" fillId="0" borderId="14">
      <alignment horizontal="center" vertical="center" wrapText="1"/>
    </xf>
    <xf numFmtId="0" fontId="2" fillId="0" borderId="15">
      <alignment horizontal="center" vertical="center" wrapText="1"/>
    </xf>
    <xf numFmtId="0" fontId="14" fillId="0" borderId="0"/>
    <xf numFmtId="0" fontId="14" fillId="0" borderId="0"/>
    <xf numFmtId="0" fontId="14" fillId="0" borderId="0"/>
    <xf numFmtId="0" fontId="10" fillId="0" borderId="1"/>
    <xf numFmtId="0" fontId="10" fillId="0" borderId="1"/>
    <xf numFmtId="0" fontId="11" fillId="2" borderId="1"/>
    <xf numFmtId="0" fontId="12" fillId="2" borderId="1"/>
    <xf numFmtId="0" fontId="13" fillId="0" borderId="1"/>
    <xf numFmtId="0" fontId="11" fillId="2" borderId="1">
      <alignment shrinkToFit="1"/>
    </xf>
    <xf numFmtId="1" fontId="2" fillId="0" borderId="4">
      <alignment horizontal="center" vertical="center" shrinkToFit="1"/>
    </xf>
    <xf numFmtId="0" fontId="12" fillId="2" borderId="1">
      <alignment shrinkToFit="1"/>
    </xf>
  </cellStyleXfs>
  <cellXfs count="63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>
      <alignment horizontal="center" vertical="center"/>
    </xf>
    <xf numFmtId="0" fontId="1" fillId="0" borderId="1" xfId="2" applyNumberFormat="1" applyProtection="1">
      <alignment vertical="center"/>
    </xf>
    <xf numFmtId="0" fontId="2" fillId="0" borderId="1" xfId="3" applyNumberFormat="1" applyProtection="1">
      <alignment vertical="center" wrapText="1"/>
    </xf>
    <xf numFmtId="49" fontId="2" fillId="0" borderId="1" xfId="4" applyNumberFormat="1" applyProtection="1">
      <alignment vertical="center" wrapText="1"/>
    </xf>
    <xf numFmtId="0" fontId="3" fillId="0" borderId="1" xfId="5" applyNumberFormat="1" applyProtection="1">
      <alignment horizontal="center" vertical="center" wrapText="1"/>
    </xf>
    <xf numFmtId="0" fontId="2" fillId="0" borderId="1" xfId="6" applyNumberFormat="1" applyProtection="1">
      <alignment horizontal="right" vertical="center"/>
    </xf>
    <xf numFmtId="0" fontId="4" fillId="0" borderId="1" xfId="7" applyNumberFormat="1" applyProtection="1">
      <alignment vertical="center"/>
    </xf>
    <xf numFmtId="0" fontId="2" fillId="0" borderId="1" xfId="9" applyNumberFormat="1" applyProtection="1">
      <alignment vertical="center"/>
    </xf>
    <xf numFmtId="0" fontId="2" fillId="0" borderId="2" xfId="10" applyNumberFormat="1" applyProtection="1">
      <alignment horizontal="center" vertical="center"/>
    </xf>
    <xf numFmtId="0" fontId="5" fillId="0" borderId="1" xfId="11" applyNumberFormat="1" applyProtection="1">
      <alignment vertical="center"/>
    </xf>
    <xf numFmtId="49" fontId="2" fillId="0" borderId="3" xfId="12" applyNumberFormat="1" applyProtection="1">
      <alignment horizontal="center" vertical="center" shrinkToFit="1"/>
    </xf>
    <xf numFmtId="0" fontId="2" fillId="0" borderId="4" xfId="14" applyNumberFormat="1" applyProtection="1">
      <alignment horizontal="center" vertical="center"/>
    </xf>
    <xf numFmtId="1" fontId="2" fillId="0" borderId="4" xfId="15" applyNumberFormat="1" applyProtection="1">
      <alignment horizontal="center" vertical="center"/>
    </xf>
    <xf numFmtId="0" fontId="2" fillId="0" borderId="1" xfId="16" applyNumberFormat="1" applyProtection="1">
      <alignment horizontal="left" vertical="center" wrapText="1"/>
    </xf>
    <xf numFmtId="1" fontId="2" fillId="0" borderId="4" xfId="18" applyNumberFormat="1" applyProtection="1">
      <alignment horizontal="center" vertical="center" wrapText="1" shrinkToFit="1"/>
    </xf>
    <xf numFmtId="1" fontId="2" fillId="0" borderId="6" xfId="19" applyNumberFormat="1" applyProtection="1">
      <alignment horizontal="center" vertical="center" shrinkToFit="1"/>
    </xf>
    <xf numFmtId="49" fontId="2" fillId="0" borderId="4" xfId="20" applyNumberFormat="1" applyProtection="1">
      <alignment horizontal="center" vertical="center"/>
    </xf>
    <xf numFmtId="0" fontId="2" fillId="0" borderId="7" xfId="21" applyNumberFormat="1" applyProtection="1">
      <alignment horizontal="center" vertical="center"/>
    </xf>
    <xf numFmtId="0" fontId="1" fillId="0" borderId="1" xfId="23" applyNumberFormat="1" applyProtection="1">
      <alignment vertical="center" wrapText="1"/>
    </xf>
    <xf numFmtId="0" fontId="2" fillId="0" borderId="8" xfId="24" applyNumberFormat="1" applyProtection="1">
      <alignment horizontal="center" vertical="center" wrapText="1"/>
    </xf>
    <xf numFmtId="0" fontId="2" fillId="0" borderId="1" xfId="25" applyNumberFormat="1" applyProtection="1">
      <alignment horizontal="center" vertical="center" wrapText="1"/>
    </xf>
    <xf numFmtId="0" fontId="2" fillId="0" borderId="2" xfId="26" applyNumberFormat="1" applyProtection="1">
      <alignment horizontal="center" vertical="center" wrapText="1"/>
    </xf>
    <xf numFmtId="0" fontId="2" fillId="0" borderId="1" xfId="27" applyNumberFormat="1" applyProtection="1">
      <alignment horizontal="center" vertical="center"/>
    </xf>
    <xf numFmtId="49" fontId="7" fillId="0" borderId="9" xfId="28" applyNumberFormat="1" applyProtection="1">
      <alignment vertical="center" wrapText="1"/>
    </xf>
    <xf numFmtId="1" fontId="7" fillId="0" borderId="10" xfId="29" applyNumberFormat="1" applyProtection="1">
      <alignment horizontal="center" vertical="center" shrinkToFit="1"/>
    </xf>
    <xf numFmtId="1" fontId="7" fillId="0" borderId="8" xfId="30" applyNumberFormat="1" applyProtection="1">
      <alignment horizontal="center" vertical="center" shrinkToFit="1"/>
    </xf>
    <xf numFmtId="4" fontId="7" fillId="0" borderId="8" xfId="31" applyNumberFormat="1" applyProtection="1">
      <alignment horizontal="right" vertical="center" shrinkToFit="1"/>
    </xf>
    <xf numFmtId="4" fontId="7" fillId="0" borderId="11" xfId="32" applyNumberFormat="1" applyProtection="1">
      <alignment horizontal="right" vertical="center" shrinkToFit="1"/>
    </xf>
    <xf numFmtId="4" fontId="7" fillId="0" borderId="1" xfId="33" applyNumberFormat="1" applyProtection="1">
      <alignment horizontal="right" vertical="center" shrinkToFit="1"/>
    </xf>
    <xf numFmtId="49" fontId="8" fillId="0" borderId="12" xfId="34" applyNumberFormat="1" applyProtection="1">
      <alignment horizontal="left" vertical="center" wrapText="1" indent="1"/>
    </xf>
    <xf numFmtId="1" fontId="8" fillId="0" borderId="10" xfId="35" applyNumberFormat="1" applyProtection="1">
      <alignment horizontal="center" vertical="center" shrinkToFit="1"/>
    </xf>
    <xf numFmtId="1" fontId="8" fillId="0" borderId="8" xfId="36" applyNumberFormat="1" applyProtection="1">
      <alignment horizontal="center" vertical="center" shrinkToFit="1"/>
    </xf>
    <xf numFmtId="4" fontId="8" fillId="0" borderId="8" xfId="37" applyNumberFormat="1" applyProtection="1">
      <alignment horizontal="right" vertical="center" shrinkToFit="1"/>
    </xf>
    <xf numFmtId="4" fontId="8" fillId="0" borderId="11" xfId="38" applyNumberFormat="1" applyProtection="1">
      <alignment horizontal="right" vertical="center" shrinkToFit="1"/>
    </xf>
    <xf numFmtId="4" fontId="8" fillId="0" borderId="1" xfId="39" applyNumberFormat="1" applyProtection="1">
      <alignment horizontal="right" vertical="center" shrinkToFit="1"/>
    </xf>
    <xf numFmtId="0" fontId="7" fillId="0" borderId="1" xfId="40" applyNumberFormat="1" applyProtection="1">
      <alignment vertical="center"/>
    </xf>
    <xf numFmtId="0" fontId="7" fillId="0" borderId="13" xfId="41" applyNumberFormat="1" applyProtection="1">
      <alignment vertical="center"/>
    </xf>
    <xf numFmtId="0" fontId="7" fillId="0" borderId="1" xfId="43" applyNumberFormat="1" applyProtection="1">
      <alignment vertical="center" wrapText="1"/>
    </xf>
    <xf numFmtId="0" fontId="2" fillId="0" borderId="5" xfId="44" applyNumberFormat="1" applyProtection="1">
      <alignment vertical="center"/>
    </xf>
    <xf numFmtId="0" fontId="9" fillId="0" borderId="1" xfId="45" applyNumberFormat="1" applyProtection="1">
      <alignment horizontal="right" vertical="center"/>
    </xf>
    <xf numFmtId="0" fontId="8" fillId="0" borderId="8" xfId="36" applyNumberFormat="1" applyAlignment="1" applyProtection="1">
      <alignment vertical="top" wrapText="1"/>
    </xf>
    <xf numFmtId="1" fontId="2" fillId="0" borderId="1" xfId="16" applyNumberFormat="1" applyAlignment="1" applyProtection="1">
      <alignment horizontal="center" vertical="top" shrinkToFit="1"/>
    </xf>
    <xf numFmtId="49" fontId="15" fillId="0" borderId="8" xfId="36" applyNumberFormat="1" applyFont="1" applyProtection="1">
      <alignment horizontal="center" vertical="center" shrinkToFit="1"/>
    </xf>
    <xf numFmtId="0" fontId="2" fillId="0" borderId="8" xfId="24" applyNumberFormat="1" applyProtection="1">
      <alignment horizontal="center" vertical="center" wrapText="1"/>
    </xf>
    <xf numFmtId="0" fontId="2" fillId="0" borderId="8" xfId="24">
      <alignment horizontal="center" vertical="center" wrapText="1"/>
    </xf>
    <xf numFmtId="0" fontId="7" fillId="0" borderId="1" xfId="42" applyNumberFormat="1" applyProtection="1">
      <alignment horizontal="left" vertical="center" wrapText="1"/>
    </xf>
    <xf numFmtId="0" fontId="7" fillId="0" borderId="1" xfId="42">
      <alignment horizontal="left" vertical="center" wrapText="1"/>
    </xf>
    <xf numFmtId="0" fontId="5" fillId="0" borderId="1" xfId="8" applyNumberFormat="1" applyProtection="1">
      <alignment horizontal="center" vertical="center"/>
    </xf>
    <xf numFmtId="0" fontId="5" fillId="0" borderId="1" xfId="8">
      <alignment horizontal="center" vertical="center"/>
    </xf>
    <xf numFmtId="0" fontId="6" fillId="0" borderId="1" xfId="13" applyNumberFormat="1" applyProtection="1">
      <alignment horizontal="center" vertical="center"/>
    </xf>
    <xf numFmtId="0" fontId="6" fillId="0" borderId="1" xfId="13">
      <alignment horizontal="center" vertical="center"/>
    </xf>
    <xf numFmtId="0" fontId="2" fillId="0" borderId="5" xfId="17" applyNumberFormat="1" applyProtection="1">
      <alignment horizontal="left" vertical="center" wrapText="1"/>
    </xf>
    <xf numFmtId="0" fontId="2" fillId="0" borderId="5" xfId="17">
      <alignment horizontal="left" vertical="center" wrapText="1"/>
    </xf>
    <xf numFmtId="0" fontId="1" fillId="0" borderId="1" xfId="22" applyNumberFormat="1" applyProtection="1">
      <alignment horizontal="center" vertical="center" wrapText="1"/>
    </xf>
    <xf numFmtId="0" fontId="1" fillId="0" borderId="1" xfId="22">
      <alignment horizontal="center" vertical="center" wrapText="1"/>
    </xf>
    <xf numFmtId="0" fontId="2" fillId="0" borderId="1" xfId="25" applyNumberFormat="1" applyProtection="1">
      <alignment horizontal="center" vertical="center" wrapText="1"/>
    </xf>
    <xf numFmtId="0" fontId="2" fillId="0" borderId="1" xfId="25">
      <alignment horizontal="center" vertical="center" wrapText="1"/>
    </xf>
    <xf numFmtId="0" fontId="2" fillId="0" borderId="14" xfId="46" applyNumberFormat="1" applyProtection="1">
      <alignment horizontal="center" vertical="center" wrapText="1"/>
    </xf>
    <xf numFmtId="0" fontId="2" fillId="0" borderId="14" xfId="46">
      <alignment horizontal="center" vertical="center" wrapText="1"/>
    </xf>
    <xf numFmtId="0" fontId="2" fillId="0" borderId="15" xfId="47" applyNumberFormat="1" applyProtection="1">
      <alignment horizontal="center" vertical="center" wrapText="1"/>
    </xf>
    <xf numFmtId="0" fontId="2" fillId="0" borderId="15" xfId="47">
      <alignment horizontal="center" vertical="center" wrapText="1"/>
    </xf>
  </cellXfs>
  <cellStyles count="59">
    <cellStyle name="br" xfId="50"/>
    <cellStyle name="col" xfId="49"/>
    <cellStyle name="st57" xfId="18"/>
    <cellStyle name="style0" xfId="51"/>
    <cellStyle name="td" xfId="52"/>
    <cellStyle name="tr" xfId="48"/>
    <cellStyle name="xl21" xfId="53"/>
    <cellStyle name="xl22" xfId="1"/>
    <cellStyle name="xl23" xfId="11"/>
    <cellStyle name="xl24" xfId="9"/>
    <cellStyle name="xl25" xfId="16"/>
    <cellStyle name="xl26" xfId="24"/>
    <cellStyle name="xl27" xfId="54"/>
    <cellStyle name="xl28" xfId="28"/>
    <cellStyle name="xl29" xfId="34"/>
    <cellStyle name="xl30" xfId="40"/>
    <cellStyle name="xl31" xfId="55"/>
    <cellStyle name="xl32" xfId="2"/>
    <cellStyle name="xl33" xfId="3"/>
    <cellStyle name="xl34" xfId="26"/>
    <cellStyle name="xl35" xfId="29"/>
    <cellStyle name="xl36" xfId="35"/>
    <cellStyle name="xl37" xfId="41"/>
    <cellStyle name="xl38" xfId="56"/>
    <cellStyle name="xl39" xfId="30"/>
    <cellStyle name="xl40" xfId="36"/>
    <cellStyle name="xl41" xfId="4"/>
    <cellStyle name="xl42" xfId="8"/>
    <cellStyle name="xl43" xfId="13"/>
    <cellStyle name="xl44" xfId="17"/>
    <cellStyle name="xl45" xfId="31"/>
    <cellStyle name="xl46" xfId="37"/>
    <cellStyle name="xl47" xfId="5"/>
    <cellStyle name="xl48" xfId="6"/>
    <cellStyle name="xl49" xfId="10"/>
    <cellStyle name="xl50" xfId="12"/>
    <cellStyle name="xl51" xfId="14"/>
    <cellStyle name="xl52" xfId="15"/>
    <cellStyle name="xl53" xfId="57"/>
    <cellStyle name="xl54" xfId="19"/>
    <cellStyle name="xl55" xfId="20"/>
    <cellStyle name="xl56" xfId="21"/>
    <cellStyle name="xl57" xfId="22"/>
    <cellStyle name="xl58" xfId="32"/>
    <cellStyle name="xl59" xfId="38"/>
    <cellStyle name="xl60" xfId="42"/>
    <cellStyle name="xl61" xfId="7"/>
    <cellStyle name="xl62" xfId="23"/>
    <cellStyle name="xl63" xfId="25"/>
    <cellStyle name="xl64" xfId="27"/>
    <cellStyle name="xl65" xfId="33"/>
    <cellStyle name="xl66" xfId="39"/>
    <cellStyle name="xl67" xfId="43"/>
    <cellStyle name="xl68" xfId="44"/>
    <cellStyle name="xl69" xfId="46"/>
    <cellStyle name="xl70" xfId="47"/>
    <cellStyle name="xl71" xfId="45"/>
    <cellStyle name="xl72" xfId="5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showGridLines="0" tabSelected="1" zoomScaleNormal="100" zoomScaleSheetLayoutView="100" workbookViewId="0">
      <selection activeCell="A35" sqref="A35"/>
    </sheetView>
  </sheetViews>
  <sheetFormatPr defaultRowHeight="15" x14ac:dyDescent="0.25"/>
  <cols>
    <col min="1" max="1" width="50.7109375" style="1" customWidth="1"/>
    <col min="2" max="2" width="7.7109375" style="1" customWidth="1"/>
    <col min="3" max="3" width="22.7109375" style="1" customWidth="1"/>
    <col min="4" max="4" width="20" style="1" customWidth="1"/>
    <col min="5" max="7" width="20.7109375" style="1" customWidth="1"/>
    <col min="8" max="16384" width="9.140625" style="1"/>
  </cols>
  <sheetData>
    <row r="1" spans="1:7" ht="19.5" customHeight="1" x14ac:dyDescent="0.25">
      <c r="A1" s="2"/>
      <c r="B1" s="3"/>
      <c r="C1" s="4"/>
      <c r="D1" s="5"/>
      <c r="E1" s="6"/>
      <c r="F1" s="7"/>
      <c r="G1" s="8"/>
    </row>
    <row r="2" spans="1:7" ht="15.75" customHeight="1" x14ac:dyDescent="0.25">
      <c r="A2" s="49" t="s">
        <v>0</v>
      </c>
      <c r="B2" s="50"/>
      <c r="C2" s="50"/>
      <c r="D2" s="50"/>
      <c r="E2" s="9"/>
      <c r="F2" s="10" t="s">
        <v>1</v>
      </c>
      <c r="G2" s="11"/>
    </row>
    <row r="3" spans="1:7" ht="15" customHeight="1" x14ac:dyDescent="0.25">
      <c r="A3" s="11"/>
      <c r="B3" s="11"/>
      <c r="C3" s="11"/>
      <c r="D3" s="11"/>
      <c r="E3" s="7" t="s">
        <v>2</v>
      </c>
      <c r="F3" s="12" t="s">
        <v>3</v>
      </c>
      <c r="G3" s="11"/>
    </row>
    <row r="4" spans="1:7" ht="15" customHeight="1" x14ac:dyDescent="0.25">
      <c r="A4" s="51" t="s">
        <v>99</v>
      </c>
      <c r="B4" s="52"/>
      <c r="C4" s="52"/>
      <c r="D4" s="52"/>
      <c r="E4" s="7" t="s">
        <v>4</v>
      </c>
      <c r="F4" s="13" t="s">
        <v>100</v>
      </c>
      <c r="G4" s="9"/>
    </row>
    <row r="5" spans="1:7" ht="18" customHeight="1" x14ac:dyDescent="0.25">
      <c r="A5" s="9" t="s">
        <v>5</v>
      </c>
      <c r="B5" s="4"/>
      <c r="C5" s="4"/>
      <c r="D5" s="5"/>
      <c r="E5" s="7" t="s">
        <v>6</v>
      </c>
      <c r="F5" s="14"/>
      <c r="G5" s="8"/>
    </row>
    <row r="6" spans="1:7" ht="15.2" customHeight="1" x14ac:dyDescent="0.25">
      <c r="A6" s="15" t="s">
        <v>7</v>
      </c>
      <c r="B6" s="53" t="s">
        <v>8</v>
      </c>
      <c r="C6" s="54"/>
      <c r="D6" s="54"/>
      <c r="E6" s="7" t="s">
        <v>9</v>
      </c>
      <c r="F6" s="16" t="s">
        <v>10</v>
      </c>
      <c r="G6" s="4"/>
    </row>
    <row r="7" spans="1:7" ht="19.7" customHeight="1" x14ac:dyDescent="0.25">
      <c r="A7" s="15" t="s">
        <v>11</v>
      </c>
      <c r="B7" s="53" t="s">
        <v>12</v>
      </c>
      <c r="C7" s="54"/>
      <c r="D7" s="54"/>
      <c r="E7" s="7" t="s">
        <v>13</v>
      </c>
      <c r="F7" s="17"/>
      <c r="G7" s="4"/>
    </row>
    <row r="8" spans="1:7" ht="15" customHeight="1" x14ac:dyDescent="0.25">
      <c r="A8" s="9" t="s">
        <v>14</v>
      </c>
      <c r="B8" s="4"/>
      <c r="C8" s="4"/>
      <c r="D8" s="5"/>
      <c r="E8" s="7"/>
      <c r="F8" s="18"/>
      <c r="G8" s="8"/>
    </row>
    <row r="9" spans="1:7" ht="15.75" customHeight="1" x14ac:dyDescent="0.25">
      <c r="A9" s="9" t="s">
        <v>15</v>
      </c>
      <c r="B9" s="4"/>
      <c r="C9" s="4"/>
      <c r="D9" s="5"/>
      <c r="E9" s="7" t="s">
        <v>16</v>
      </c>
      <c r="F9" s="19">
        <v>383</v>
      </c>
      <c r="G9" s="8"/>
    </row>
    <row r="10" spans="1:7" ht="9" customHeight="1" x14ac:dyDescent="0.25">
      <c r="A10" s="9"/>
      <c r="B10" s="9"/>
      <c r="C10" s="9"/>
      <c r="D10" s="9"/>
      <c r="E10" s="9"/>
      <c r="F10" s="9"/>
      <c r="G10" s="8"/>
    </row>
    <row r="11" spans="1:7" ht="15" customHeight="1" x14ac:dyDescent="0.25">
      <c r="A11" s="55" t="s">
        <v>17</v>
      </c>
      <c r="B11" s="56"/>
      <c r="C11" s="56"/>
      <c r="D11" s="56"/>
      <c r="E11" s="56"/>
      <c r="F11" s="56"/>
      <c r="G11" s="20"/>
    </row>
    <row r="12" spans="1:7" ht="9" customHeight="1" x14ac:dyDescent="0.25">
      <c r="A12" s="9"/>
      <c r="B12" s="9"/>
      <c r="C12" s="9"/>
      <c r="D12" s="9"/>
      <c r="E12" s="9"/>
      <c r="F12" s="9"/>
      <c r="G12" s="8"/>
    </row>
    <row r="13" spans="1:7" ht="27" customHeight="1" x14ac:dyDescent="0.25">
      <c r="A13" s="45" t="s">
        <v>18</v>
      </c>
      <c r="B13" s="45" t="s">
        <v>19</v>
      </c>
      <c r="C13" s="45" t="s">
        <v>20</v>
      </c>
      <c r="D13" s="45" t="s">
        <v>21</v>
      </c>
      <c r="E13" s="45" t="s">
        <v>22</v>
      </c>
      <c r="F13" s="45" t="s">
        <v>23</v>
      </c>
      <c r="G13" s="9"/>
    </row>
    <row r="14" spans="1:7" ht="45" customHeight="1" x14ac:dyDescent="0.25">
      <c r="A14" s="46"/>
      <c r="B14" s="46"/>
      <c r="C14" s="46"/>
      <c r="D14" s="46"/>
      <c r="E14" s="46"/>
      <c r="F14" s="46"/>
      <c r="G14" s="22"/>
    </row>
    <row r="15" spans="1:7" ht="15.75" customHeight="1" x14ac:dyDescent="0.25">
      <c r="A15" s="21">
        <v>1</v>
      </c>
      <c r="B15" s="23">
        <v>2</v>
      </c>
      <c r="C15" s="23">
        <v>3</v>
      </c>
      <c r="D15" s="23">
        <v>4</v>
      </c>
      <c r="E15" s="23">
        <v>5</v>
      </c>
      <c r="F15" s="23">
        <v>6</v>
      </c>
      <c r="G15" s="24"/>
    </row>
    <row r="16" spans="1:7" ht="24" x14ac:dyDescent="0.25">
      <c r="A16" s="25" t="s">
        <v>24</v>
      </c>
      <c r="B16" s="26" t="s">
        <v>25</v>
      </c>
      <c r="C16" s="27" t="s">
        <v>26</v>
      </c>
      <c r="D16" s="28">
        <v>1877718</v>
      </c>
      <c r="E16" s="28">
        <v>4733.99</v>
      </c>
      <c r="F16" s="29">
        <f>D16-E16</f>
        <v>1872984.01</v>
      </c>
      <c r="G16" s="30"/>
    </row>
    <row r="17" spans="1:7" ht="60" x14ac:dyDescent="0.25">
      <c r="A17" s="31" t="s">
        <v>27</v>
      </c>
      <c r="B17" s="32" t="s">
        <v>25</v>
      </c>
      <c r="C17" s="33" t="s">
        <v>28</v>
      </c>
      <c r="D17" s="34">
        <v>139800</v>
      </c>
      <c r="E17" s="34">
        <v>1871.84</v>
      </c>
      <c r="F17" s="35">
        <f>D17-E17</f>
        <v>137928.16</v>
      </c>
      <c r="G17" s="36"/>
    </row>
    <row r="18" spans="1:7" ht="96" x14ac:dyDescent="0.25">
      <c r="A18" s="31" t="s">
        <v>101</v>
      </c>
      <c r="B18" s="32" t="s">
        <v>25</v>
      </c>
      <c r="C18" s="33" t="s">
        <v>102</v>
      </c>
      <c r="D18" s="34">
        <v>200</v>
      </c>
      <c r="E18" s="34">
        <v>0</v>
      </c>
      <c r="F18" s="35">
        <v>0</v>
      </c>
      <c r="G18" s="36"/>
    </row>
    <row r="19" spans="1:7" ht="36" x14ac:dyDescent="0.25">
      <c r="A19" s="31" t="s">
        <v>103</v>
      </c>
      <c r="B19" s="32" t="s">
        <v>25</v>
      </c>
      <c r="C19" s="33" t="s">
        <v>104</v>
      </c>
      <c r="D19" s="34">
        <v>1000</v>
      </c>
      <c r="E19" s="34">
        <v>0</v>
      </c>
      <c r="F19" s="35"/>
      <c r="G19" s="36"/>
    </row>
    <row r="20" spans="1:7" x14ac:dyDescent="0.25">
      <c r="A20" s="31" t="s">
        <v>105</v>
      </c>
      <c r="B20" s="32" t="s">
        <v>25</v>
      </c>
      <c r="C20" s="33" t="s">
        <v>106</v>
      </c>
      <c r="D20" s="34">
        <v>53000</v>
      </c>
      <c r="E20" s="34">
        <v>0</v>
      </c>
      <c r="F20" s="35">
        <v>53000</v>
      </c>
      <c r="G20" s="36"/>
    </row>
    <row r="21" spans="1:7" x14ac:dyDescent="0.25">
      <c r="A21" s="31" t="s">
        <v>30</v>
      </c>
      <c r="B21" s="32" t="s">
        <v>25</v>
      </c>
      <c r="C21" s="44" t="s">
        <v>29</v>
      </c>
      <c r="D21" s="34">
        <v>260000</v>
      </c>
      <c r="E21" s="34">
        <v>381</v>
      </c>
      <c r="F21" s="35">
        <v>0</v>
      </c>
      <c r="G21" s="36"/>
    </row>
    <row r="22" spans="1:7" x14ac:dyDescent="0.25">
      <c r="A22" s="31" t="s">
        <v>30</v>
      </c>
      <c r="B22" s="32"/>
      <c r="C22" s="33" t="s">
        <v>31</v>
      </c>
      <c r="D22" s="34"/>
      <c r="E22" s="34">
        <v>2.93</v>
      </c>
      <c r="F22" s="35"/>
      <c r="G22" s="36"/>
    </row>
    <row r="23" spans="1:7" ht="24" x14ac:dyDescent="0.25">
      <c r="A23" s="31" t="s">
        <v>32</v>
      </c>
      <c r="B23" s="32" t="s">
        <v>25</v>
      </c>
      <c r="C23" s="33" t="s">
        <v>33</v>
      </c>
      <c r="D23" s="34">
        <v>570000</v>
      </c>
      <c r="E23" s="34">
        <v>95</v>
      </c>
      <c r="F23" s="35">
        <v>0</v>
      </c>
      <c r="G23" s="36"/>
    </row>
    <row r="24" spans="1:7" ht="24" x14ac:dyDescent="0.25">
      <c r="A24" s="31" t="s">
        <v>34</v>
      </c>
      <c r="B24" s="32" t="s">
        <v>25</v>
      </c>
      <c r="C24" s="33" t="s">
        <v>35</v>
      </c>
      <c r="D24" s="34">
        <v>450000</v>
      </c>
      <c r="E24" s="34">
        <v>440.03</v>
      </c>
      <c r="F24" s="35">
        <v>0</v>
      </c>
      <c r="G24" s="36"/>
    </row>
    <row r="25" spans="1:7" ht="33" customHeight="1" x14ac:dyDescent="0.25">
      <c r="A25" s="31" t="s">
        <v>34</v>
      </c>
      <c r="B25" s="32" t="s">
        <v>25</v>
      </c>
      <c r="C25" s="33" t="s">
        <v>36</v>
      </c>
      <c r="D25" s="34">
        <v>0</v>
      </c>
      <c r="E25" s="34">
        <v>360.19</v>
      </c>
      <c r="F25" s="35">
        <v>0</v>
      </c>
      <c r="G25" s="36"/>
    </row>
    <row r="26" spans="1:7" ht="39.75" customHeight="1" x14ac:dyDescent="0.25">
      <c r="A26" s="42" t="s">
        <v>115</v>
      </c>
      <c r="B26" s="32">
        <v>10</v>
      </c>
      <c r="C26" s="33" t="s">
        <v>36</v>
      </c>
      <c r="D26" s="34">
        <v>160000</v>
      </c>
      <c r="E26" s="34">
        <v>0</v>
      </c>
      <c r="F26" s="34">
        <v>0</v>
      </c>
      <c r="G26" s="36"/>
    </row>
    <row r="27" spans="1:7" ht="36" x14ac:dyDescent="0.25">
      <c r="A27" s="31" t="s">
        <v>37</v>
      </c>
      <c r="B27" s="32" t="s">
        <v>25</v>
      </c>
      <c r="C27" s="33" t="s">
        <v>38</v>
      </c>
      <c r="D27" s="34">
        <v>19000</v>
      </c>
      <c r="E27" s="34">
        <v>1583</v>
      </c>
      <c r="F27" s="35">
        <v>0</v>
      </c>
      <c r="G27" s="36"/>
    </row>
    <row r="28" spans="1:7" ht="42" customHeight="1" x14ac:dyDescent="0.25">
      <c r="A28" s="31" t="s">
        <v>107</v>
      </c>
      <c r="B28" s="32" t="s">
        <v>25</v>
      </c>
      <c r="C28" s="33" t="s">
        <v>108</v>
      </c>
      <c r="D28" s="34">
        <v>65882</v>
      </c>
      <c r="E28" s="34">
        <v>0</v>
      </c>
      <c r="F28" s="35">
        <v>0</v>
      </c>
      <c r="G28" s="36"/>
    </row>
    <row r="29" spans="1:7" ht="44.25" customHeight="1" x14ac:dyDescent="0.25">
      <c r="A29" s="31" t="s">
        <v>109</v>
      </c>
      <c r="B29" s="32" t="s">
        <v>25</v>
      </c>
      <c r="C29" s="33" t="s">
        <v>110</v>
      </c>
      <c r="D29" s="34">
        <v>88836</v>
      </c>
      <c r="E29" s="34">
        <v>0</v>
      </c>
      <c r="F29" s="35">
        <v>0</v>
      </c>
      <c r="G29" s="36"/>
    </row>
    <row r="30" spans="1:7" ht="61.5" customHeight="1" x14ac:dyDescent="0.25">
      <c r="A30" s="31" t="s">
        <v>111</v>
      </c>
      <c r="B30" s="32" t="s">
        <v>25</v>
      </c>
      <c r="C30" s="33" t="s">
        <v>112</v>
      </c>
      <c r="D30" s="34">
        <v>70000</v>
      </c>
      <c r="E30" s="34">
        <v>0</v>
      </c>
      <c r="F30" s="35">
        <v>0</v>
      </c>
      <c r="G30" s="36"/>
    </row>
    <row r="31" spans="1:7" ht="78" customHeight="1" x14ac:dyDescent="0.25">
      <c r="A31" s="31" t="s">
        <v>113</v>
      </c>
      <c r="B31" s="32" t="s">
        <v>25</v>
      </c>
      <c r="C31" s="33" t="s">
        <v>114</v>
      </c>
      <c r="D31" s="34">
        <v>0</v>
      </c>
      <c r="E31" s="34">
        <v>0</v>
      </c>
      <c r="F31" s="35">
        <v>0</v>
      </c>
      <c r="G31" s="36"/>
    </row>
    <row r="32" spans="1:7" ht="12" customHeight="1" x14ac:dyDescent="0.25">
      <c r="A32" s="37"/>
      <c r="B32" s="38"/>
      <c r="C32" s="38"/>
      <c r="D32" s="38"/>
      <c r="E32" s="38"/>
      <c r="F32" s="38"/>
      <c r="G32" s="37"/>
    </row>
    <row r="33" spans="1:7" ht="90.2" customHeight="1" x14ac:dyDescent="0.25">
      <c r="A33" s="47"/>
      <c r="B33" s="48"/>
      <c r="C33" s="48"/>
      <c r="D33" s="48"/>
      <c r="E33" s="48"/>
      <c r="F33" s="48"/>
      <c r="G33" s="39"/>
    </row>
    <row r="35" spans="1:7" x14ac:dyDescent="0.25">
      <c r="A35" s="43"/>
    </row>
  </sheetData>
  <mergeCells count="12">
    <mergeCell ref="A2:D2"/>
    <mergeCell ref="A4:D4"/>
    <mergeCell ref="B6:D6"/>
    <mergeCell ref="B7:D7"/>
    <mergeCell ref="A11:F11"/>
    <mergeCell ref="F13:F14"/>
    <mergeCell ref="A33:F33"/>
    <mergeCell ref="A13:A14"/>
    <mergeCell ref="B13:B14"/>
    <mergeCell ref="C13:C14"/>
    <mergeCell ref="D13:D14"/>
    <mergeCell ref="E13:E14"/>
  </mergeCells>
  <pageMargins left="0.78749999999999998" right="0.59027779999999996" top="0.59027779999999996" bottom="0.59027779999999996" header="0.39374999999999999" footer="0.51180550000000002"/>
  <pageSetup paperSize="9" fitToHeight="1000" orientation="portrait" r:id="rId1"/>
  <headerFooter>
    <oddFooter>&amp;L&amp;D</oddFooter>
    <evenFooter>&amp;L&amp;D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showGridLines="0" topLeftCell="A13" zoomScaleNormal="100" zoomScaleSheetLayoutView="100" workbookViewId="0">
      <selection activeCell="A31" sqref="A31:XFD32"/>
    </sheetView>
  </sheetViews>
  <sheetFormatPr defaultRowHeight="15" x14ac:dyDescent="0.25"/>
  <cols>
    <col min="1" max="1" width="50.7109375" style="1" customWidth="1"/>
    <col min="2" max="2" width="7.7109375" style="1" customWidth="1"/>
    <col min="3" max="3" width="22.7109375" style="1" customWidth="1"/>
    <col min="4" max="4" width="20" style="1" customWidth="1"/>
    <col min="5" max="7" width="20.7109375" style="1" customWidth="1"/>
    <col min="8" max="8" width="14.140625" style="1" customWidth="1"/>
    <col min="9" max="16384" width="9.140625" style="1"/>
  </cols>
  <sheetData>
    <row r="1" spans="1:8" ht="15" customHeight="1" x14ac:dyDescent="0.25">
      <c r="A1" s="55" t="s">
        <v>39</v>
      </c>
      <c r="B1" s="56"/>
      <c r="C1" s="56"/>
      <c r="D1" s="56"/>
      <c r="E1" s="56"/>
      <c r="F1" s="56"/>
      <c r="G1" s="3"/>
      <c r="H1" s="3"/>
    </row>
    <row r="2" spans="1:8" ht="9" customHeight="1" x14ac:dyDescent="0.25">
      <c r="A2" s="40"/>
      <c r="B2" s="40"/>
      <c r="C2" s="40"/>
      <c r="D2" s="9"/>
      <c r="E2" s="9"/>
      <c r="F2" s="41" t="s">
        <v>40</v>
      </c>
      <c r="G2" s="8"/>
      <c r="H2" s="8"/>
    </row>
    <row r="3" spans="1:8" ht="27" customHeight="1" x14ac:dyDescent="0.25">
      <c r="A3" s="59" t="s">
        <v>18</v>
      </c>
      <c r="B3" s="61" t="s">
        <v>19</v>
      </c>
      <c r="C3" s="61" t="s">
        <v>41</v>
      </c>
      <c r="D3" s="45" t="s">
        <v>21</v>
      </c>
      <c r="E3" s="45" t="s">
        <v>22</v>
      </c>
      <c r="F3" s="45" t="s">
        <v>23</v>
      </c>
      <c r="G3" s="57"/>
      <c r="H3" s="4"/>
    </row>
    <row r="4" spans="1:8" ht="45" customHeight="1" x14ac:dyDescent="0.25">
      <c r="A4" s="60"/>
      <c r="B4" s="62"/>
      <c r="C4" s="62"/>
      <c r="D4" s="46"/>
      <c r="E4" s="46"/>
      <c r="F4" s="46"/>
      <c r="G4" s="58"/>
      <c r="H4" s="22"/>
    </row>
    <row r="5" spans="1:8" ht="15.75" customHeight="1" x14ac:dyDescent="0.25">
      <c r="A5" s="21">
        <v>1</v>
      </c>
      <c r="B5" s="23">
        <v>2</v>
      </c>
      <c r="C5" s="23">
        <v>3</v>
      </c>
      <c r="D5" s="23">
        <v>4</v>
      </c>
      <c r="E5" s="23">
        <v>5</v>
      </c>
      <c r="F5" s="23">
        <v>6</v>
      </c>
      <c r="G5" s="4"/>
      <c r="H5" s="24"/>
    </row>
    <row r="6" spans="1:8" ht="24" x14ac:dyDescent="0.25">
      <c r="A6" s="25" t="s">
        <v>42</v>
      </c>
      <c r="B6" s="26" t="s">
        <v>43</v>
      </c>
      <c r="C6" s="27" t="s">
        <v>26</v>
      </c>
      <c r="D6" s="28">
        <v>1877718</v>
      </c>
      <c r="E6" s="28">
        <v>66976.25</v>
      </c>
      <c r="F6" s="29">
        <v>1835826.75</v>
      </c>
      <c r="G6" s="30"/>
      <c r="H6" s="30"/>
    </row>
    <row r="7" spans="1:8" ht="24" x14ac:dyDescent="0.25">
      <c r="A7" s="31" t="s">
        <v>44</v>
      </c>
      <c r="B7" s="32" t="s">
        <v>43</v>
      </c>
      <c r="C7" s="33" t="s">
        <v>45</v>
      </c>
      <c r="D7" s="34">
        <v>392500</v>
      </c>
      <c r="E7" s="34">
        <v>10000</v>
      </c>
      <c r="F7" s="35">
        <v>382500</v>
      </c>
      <c r="G7" s="36"/>
      <c r="H7" s="36"/>
    </row>
    <row r="8" spans="1:8" ht="36" x14ac:dyDescent="0.25">
      <c r="A8" s="31" t="s">
        <v>46</v>
      </c>
      <c r="B8" s="32" t="s">
        <v>43</v>
      </c>
      <c r="C8" s="33" t="s">
        <v>47</v>
      </c>
      <c r="D8" s="34">
        <v>118536</v>
      </c>
      <c r="E8" s="34">
        <v>0</v>
      </c>
      <c r="F8" s="35">
        <v>118536</v>
      </c>
      <c r="G8" s="36"/>
      <c r="H8" s="36"/>
    </row>
    <row r="9" spans="1:8" ht="24" x14ac:dyDescent="0.25">
      <c r="A9" s="31" t="s">
        <v>44</v>
      </c>
      <c r="B9" s="32" t="s">
        <v>43</v>
      </c>
      <c r="C9" s="33" t="s">
        <v>48</v>
      </c>
      <c r="D9" s="34">
        <v>637700</v>
      </c>
      <c r="E9" s="34">
        <v>20000</v>
      </c>
      <c r="F9" s="35">
        <v>617700</v>
      </c>
      <c r="G9" s="36"/>
      <c r="H9" s="36"/>
    </row>
    <row r="10" spans="1:8" ht="36" x14ac:dyDescent="0.25">
      <c r="A10" s="31" t="s">
        <v>46</v>
      </c>
      <c r="B10" s="32" t="s">
        <v>43</v>
      </c>
      <c r="C10" s="33" t="s">
        <v>49</v>
      </c>
      <c r="D10" s="34">
        <v>190625</v>
      </c>
      <c r="E10" s="34">
        <v>0</v>
      </c>
      <c r="F10" s="35">
        <v>190625</v>
      </c>
      <c r="G10" s="36"/>
      <c r="H10" s="36"/>
    </row>
    <row r="11" spans="1:8" x14ac:dyDescent="0.25">
      <c r="A11" s="31" t="s">
        <v>50</v>
      </c>
      <c r="B11" s="32" t="s">
        <v>43</v>
      </c>
      <c r="C11" s="33" t="s">
        <v>51</v>
      </c>
      <c r="D11" s="34">
        <v>37900</v>
      </c>
      <c r="E11" s="34">
        <v>3700</v>
      </c>
      <c r="F11" s="35">
        <v>34200</v>
      </c>
      <c r="G11" s="36"/>
      <c r="H11" s="36"/>
    </row>
    <row r="12" spans="1:8" x14ac:dyDescent="0.25">
      <c r="A12" s="31" t="s">
        <v>52</v>
      </c>
      <c r="B12" s="32" t="s">
        <v>43</v>
      </c>
      <c r="C12" s="33" t="s">
        <v>53</v>
      </c>
      <c r="D12" s="34">
        <v>62400</v>
      </c>
      <c r="E12" s="34">
        <v>0</v>
      </c>
      <c r="F12" s="35">
        <v>62400</v>
      </c>
      <c r="G12" s="36"/>
      <c r="H12" s="36"/>
    </row>
    <row r="13" spans="1:8" ht="24" x14ac:dyDescent="0.25">
      <c r="A13" s="31" t="s">
        <v>54</v>
      </c>
      <c r="B13" s="32" t="s">
        <v>43</v>
      </c>
      <c r="C13" s="33" t="s">
        <v>55</v>
      </c>
      <c r="D13" s="34">
        <v>1800</v>
      </c>
      <c r="E13" s="34">
        <v>0</v>
      </c>
      <c r="F13" s="35">
        <v>1800</v>
      </c>
      <c r="G13" s="36"/>
      <c r="H13" s="36"/>
    </row>
    <row r="14" spans="1:8" x14ac:dyDescent="0.25">
      <c r="A14" s="31" t="s">
        <v>56</v>
      </c>
      <c r="B14" s="32" t="s">
        <v>43</v>
      </c>
      <c r="C14" s="33" t="s">
        <v>57</v>
      </c>
      <c r="D14" s="34">
        <v>1000</v>
      </c>
      <c r="E14" s="34">
        <v>0</v>
      </c>
      <c r="F14" s="35">
        <v>1000</v>
      </c>
      <c r="G14" s="36"/>
      <c r="H14" s="36"/>
    </row>
    <row r="15" spans="1:8" x14ac:dyDescent="0.25">
      <c r="A15" s="31" t="s">
        <v>58</v>
      </c>
      <c r="B15" s="32" t="s">
        <v>43</v>
      </c>
      <c r="C15" s="33" t="s">
        <v>59</v>
      </c>
      <c r="D15" s="34">
        <v>10000</v>
      </c>
      <c r="E15" s="34">
        <v>0</v>
      </c>
      <c r="F15" s="35">
        <v>10000</v>
      </c>
      <c r="G15" s="36"/>
      <c r="H15" s="36"/>
    </row>
    <row r="16" spans="1:8" x14ac:dyDescent="0.25">
      <c r="A16" s="31" t="s">
        <v>60</v>
      </c>
      <c r="B16" s="32" t="s">
        <v>43</v>
      </c>
      <c r="C16" s="33" t="s">
        <v>61</v>
      </c>
      <c r="D16" s="34">
        <v>10000</v>
      </c>
      <c r="E16" s="34">
        <v>0</v>
      </c>
      <c r="F16" s="35">
        <v>10000</v>
      </c>
      <c r="G16" s="36"/>
      <c r="H16" s="36"/>
    </row>
    <row r="17" spans="1:8" x14ac:dyDescent="0.25">
      <c r="A17" s="31" t="s">
        <v>50</v>
      </c>
      <c r="B17" s="32" t="s">
        <v>43</v>
      </c>
      <c r="C17" s="33" t="s">
        <v>62</v>
      </c>
      <c r="D17" s="34">
        <v>1000</v>
      </c>
      <c r="E17" s="34">
        <v>0</v>
      </c>
      <c r="F17" s="35">
        <v>1000</v>
      </c>
      <c r="G17" s="36"/>
      <c r="H17" s="36"/>
    </row>
    <row r="18" spans="1:8" x14ac:dyDescent="0.25">
      <c r="A18" s="31" t="s">
        <v>58</v>
      </c>
      <c r="B18" s="32" t="s">
        <v>43</v>
      </c>
      <c r="C18" s="33" t="s">
        <v>63</v>
      </c>
      <c r="D18" s="34">
        <v>5000</v>
      </c>
      <c r="E18" s="34">
        <v>0</v>
      </c>
      <c r="F18" s="35">
        <v>5000</v>
      </c>
      <c r="G18" s="36"/>
      <c r="H18" s="36"/>
    </row>
    <row r="19" spans="1:8" ht="24" x14ac:dyDescent="0.25">
      <c r="A19" s="31" t="s">
        <v>44</v>
      </c>
      <c r="B19" s="32" t="s">
        <v>43</v>
      </c>
      <c r="C19" s="33" t="s">
        <v>64</v>
      </c>
      <c r="D19" s="34">
        <v>67100</v>
      </c>
      <c r="E19" s="34">
        <v>0</v>
      </c>
      <c r="F19" s="35">
        <v>67100</v>
      </c>
      <c r="G19" s="36"/>
      <c r="H19" s="36"/>
    </row>
    <row r="20" spans="1:8" ht="36" x14ac:dyDescent="0.25">
      <c r="A20" s="31" t="s">
        <v>46</v>
      </c>
      <c r="B20" s="32" t="s">
        <v>43</v>
      </c>
      <c r="C20" s="33" t="s">
        <v>65</v>
      </c>
      <c r="D20" s="34">
        <v>21736</v>
      </c>
      <c r="E20" s="34">
        <v>0</v>
      </c>
      <c r="F20" s="35">
        <v>21736</v>
      </c>
      <c r="G20" s="36"/>
      <c r="H20" s="36"/>
    </row>
    <row r="21" spans="1:8" x14ac:dyDescent="0.25">
      <c r="A21" s="31" t="s">
        <v>50</v>
      </c>
      <c r="B21" s="32" t="s">
        <v>43</v>
      </c>
      <c r="C21" s="33" t="s">
        <v>66</v>
      </c>
      <c r="D21" s="34">
        <v>1000</v>
      </c>
      <c r="E21" s="34">
        <v>0</v>
      </c>
      <c r="F21" s="35">
        <v>1000</v>
      </c>
      <c r="G21" s="36"/>
      <c r="H21" s="36"/>
    </row>
    <row r="22" spans="1:8" x14ac:dyDescent="0.25">
      <c r="A22" s="31" t="s">
        <v>50</v>
      </c>
      <c r="B22" s="32" t="s">
        <v>43</v>
      </c>
      <c r="C22" s="33" t="s">
        <v>67</v>
      </c>
      <c r="D22" s="34">
        <v>1000</v>
      </c>
      <c r="E22" s="34">
        <v>0</v>
      </c>
      <c r="F22" s="35">
        <v>1000</v>
      </c>
      <c r="G22" s="36"/>
      <c r="H22" s="36"/>
    </row>
    <row r="23" spans="1:8" x14ac:dyDescent="0.25">
      <c r="A23" s="31" t="s">
        <v>50</v>
      </c>
      <c r="B23" s="32" t="s">
        <v>43</v>
      </c>
      <c r="C23" s="33" t="s">
        <v>68</v>
      </c>
      <c r="D23" s="34">
        <v>55000</v>
      </c>
      <c r="E23" s="34">
        <v>0</v>
      </c>
      <c r="F23" s="35">
        <v>55000</v>
      </c>
      <c r="G23" s="36"/>
      <c r="H23" s="36"/>
    </row>
    <row r="24" spans="1:8" x14ac:dyDescent="0.25">
      <c r="A24" s="31" t="s">
        <v>50</v>
      </c>
      <c r="B24" s="32" t="s">
        <v>43</v>
      </c>
      <c r="C24" s="33" t="s">
        <v>69</v>
      </c>
      <c r="D24" s="34">
        <v>73177</v>
      </c>
      <c r="E24" s="34">
        <v>27590</v>
      </c>
      <c r="F24" s="35">
        <v>70672</v>
      </c>
      <c r="G24" s="36"/>
      <c r="H24" s="36"/>
    </row>
    <row r="25" spans="1:8" x14ac:dyDescent="0.25">
      <c r="A25" s="31" t="s">
        <v>52</v>
      </c>
      <c r="B25" s="32" t="s">
        <v>43</v>
      </c>
      <c r="C25" s="33" t="s">
        <v>70</v>
      </c>
      <c r="D25" s="34">
        <v>61926</v>
      </c>
      <c r="E25" s="34">
        <v>0</v>
      </c>
      <c r="F25" s="35">
        <v>61926</v>
      </c>
      <c r="G25" s="36"/>
      <c r="H25" s="36"/>
    </row>
    <row r="26" spans="1:8" x14ac:dyDescent="0.25">
      <c r="A26" s="31" t="s">
        <v>58</v>
      </c>
      <c r="B26" s="32" t="s">
        <v>43</v>
      </c>
      <c r="C26" s="33" t="s">
        <v>71</v>
      </c>
      <c r="D26" s="34">
        <v>5000</v>
      </c>
      <c r="E26" s="34">
        <v>0</v>
      </c>
      <c r="F26" s="35">
        <v>5000</v>
      </c>
      <c r="G26" s="36"/>
      <c r="H26" s="36"/>
    </row>
    <row r="27" spans="1:8" x14ac:dyDescent="0.25">
      <c r="A27" s="31" t="s">
        <v>50</v>
      </c>
      <c r="B27" s="32" t="s">
        <v>43</v>
      </c>
      <c r="C27" s="33" t="s">
        <v>72</v>
      </c>
      <c r="D27" s="34">
        <v>15000</v>
      </c>
      <c r="E27" s="34">
        <v>0</v>
      </c>
      <c r="F27" s="35">
        <v>15000</v>
      </c>
      <c r="G27" s="36"/>
      <c r="H27" s="36"/>
    </row>
    <row r="28" spans="1:8" x14ac:dyDescent="0.25">
      <c r="A28" s="31" t="s">
        <v>73</v>
      </c>
      <c r="B28" s="32" t="s">
        <v>43</v>
      </c>
      <c r="C28" s="33" t="s">
        <v>74</v>
      </c>
      <c r="D28" s="34">
        <v>68318</v>
      </c>
      <c r="E28" s="34">
        <v>5686.25</v>
      </c>
      <c r="F28" s="35">
        <v>62631.75</v>
      </c>
      <c r="G28" s="36"/>
      <c r="H28" s="36"/>
    </row>
    <row r="29" spans="1:8" x14ac:dyDescent="0.25">
      <c r="A29" s="31" t="s">
        <v>58</v>
      </c>
      <c r="B29" s="32" t="s">
        <v>43</v>
      </c>
      <c r="C29" s="33" t="s">
        <v>75</v>
      </c>
      <c r="D29" s="34">
        <v>40000</v>
      </c>
      <c r="E29" s="34">
        <v>0</v>
      </c>
      <c r="F29" s="35">
        <v>40000</v>
      </c>
      <c r="G29" s="36"/>
      <c r="H29" s="36"/>
    </row>
    <row r="30" spans="1:8" x14ac:dyDescent="0.25">
      <c r="A30" s="25" t="s">
        <v>76</v>
      </c>
      <c r="B30" s="26" t="s">
        <v>77</v>
      </c>
      <c r="C30" s="27" t="s">
        <v>26</v>
      </c>
      <c r="D30" s="28">
        <v>-1877718</v>
      </c>
      <c r="E30" s="28">
        <v>-62242.26</v>
      </c>
      <c r="F30" s="29">
        <v>0</v>
      </c>
      <c r="G30" s="30"/>
      <c r="H30" s="30"/>
    </row>
    <row r="31" spans="1:8" ht="9" customHeight="1" x14ac:dyDescent="0.25">
      <c r="A31" s="37"/>
      <c r="B31" s="38"/>
      <c r="C31" s="38"/>
      <c r="D31" s="38"/>
      <c r="E31" s="38"/>
      <c r="F31" s="38"/>
      <c r="G31" s="37"/>
      <c r="H31" s="37"/>
    </row>
    <row r="32" spans="1:8" ht="90.2" customHeight="1" x14ac:dyDescent="0.25">
      <c r="A32" s="47"/>
      <c r="B32" s="48"/>
      <c r="C32" s="48"/>
      <c r="D32" s="48"/>
      <c r="E32" s="48"/>
      <c r="F32" s="48"/>
      <c r="G32" s="39"/>
      <c r="H32" s="37"/>
    </row>
  </sheetData>
  <mergeCells count="9">
    <mergeCell ref="G3:G4"/>
    <mergeCell ref="A32:F32"/>
    <mergeCell ref="A1:F1"/>
    <mergeCell ref="A3:A4"/>
    <mergeCell ref="B3:B4"/>
    <mergeCell ref="C3:C4"/>
    <mergeCell ref="D3:D4"/>
    <mergeCell ref="E3:E4"/>
    <mergeCell ref="F3:F4"/>
  </mergeCells>
  <pageMargins left="0.78749999999999998" right="0.59027779999999996" top="0.59027779999999996" bottom="0.59027779999999996" header="0.39374999999999999" footer="0.51180550000000002"/>
  <pageSetup paperSize="9" fitToHeight="1000" orientation="portrait"/>
  <headerFooter>
    <oddFooter>&amp;L&amp;D</oddFooter>
    <evenFooter>&amp;L&amp;D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showGridLines="0" zoomScaleNormal="100" zoomScaleSheetLayoutView="100" workbookViewId="0">
      <selection activeCell="A16" sqref="A16:F16"/>
    </sheetView>
  </sheetViews>
  <sheetFormatPr defaultRowHeight="15" x14ac:dyDescent="0.25"/>
  <cols>
    <col min="1" max="1" width="50.7109375" style="1" customWidth="1"/>
    <col min="2" max="2" width="7.7109375" style="1" customWidth="1"/>
    <col min="3" max="3" width="22.7109375" style="1" customWidth="1"/>
    <col min="4" max="4" width="20" style="1" customWidth="1"/>
    <col min="5" max="7" width="20.7109375" style="1" customWidth="1"/>
    <col min="8" max="16384" width="9.140625" style="1"/>
  </cols>
  <sheetData>
    <row r="1" spans="1:7" ht="15" customHeight="1" x14ac:dyDescent="0.25">
      <c r="A1" s="55" t="s">
        <v>78</v>
      </c>
      <c r="B1" s="56"/>
      <c r="C1" s="56"/>
      <c r="D1" s="56"/>
      <c r="E1" s="56"/>
      <c r="F1" s="56"/>
      <c r="G1" s="3"/>
    </row>
    <row r="2" spans="1:7" ht="9" customHeight="1" x14ac:dyDescent="0.25">
      <c r="A2" s="40"/>
      <c r="B2" s="40"/>
      <c r="C2" s="40"/>
      <c r="D2" s="9"/>
      <c r="E2" s="9"/>
      <c r="F2" s="41" t="s">
        <v>79</v>
      </c>
      <c r="G2" s="8"/>
    </row>
    <row r="3" spans="1:7" ht="27" customHeight="1" x14ac:dyDescent="0.25">
      <c r="A3" s="59" t="s">
        <v>18</v>
      </c>
      <c r="B3" s="61" t="s">
        <v>19</v>
      </c>
      <c r="C3" s="61" t="s">
        <v>80</v>
      </c>
      <c r="D3" s="45" t="s">
        <v>21</v>
      </c>
      <c r="E3" s="45" t="s">
        <v>22</v>
      </c>
      <c r="F3" s="45" t="s">
        <v>23</v>
      </c>
      <c r="G3" s="9"/>
    </row>
    <row r="4" spans="1:7" ht="45" customHeight="1" x14ac:dyDescent="0.25">
      <c r="A4" s="60"/>
      <c r="B4" s="62"/>
      <c r="C4" s="62"/>
      <c r="D4" s="46"/>
      <c r="E4" s="46"/>
      <c r="F4" s="46"/>
      <c r="G4" s="22"/>
    </row>
    <row r="5" spans="1:7" ht="15.75" customHeight="1" x14ac:dyDescent="0.25">
      <c r="A5" s="21">
        <v>1</v>
      </c>
      <c r="B5" s="23">
        <v>2</v>
      </c>
      <c r="C5" s="23">
        <v>3</v>
      </c>
      <c r="D5" s="23">
        <v>4</v>
      </c>
      <c r="E5" s="23">
        <v>5</v>
      </c>
      <c r="F5" s="23">
        <v>6</v>
      </c>
      <c r="G5" s="24"/>
    </row>
    <row r="6" spans="1:7" x14ac:dyDescent="0.25">
      <c r="A6" s="25" t="s">
        <v>81</v>
      </c>
      <c r="B6" s="26" t="s">
        <v>82</v>
      </c>
      <c r="C6" s="27" t="s">
        <v>26</v>
      </c>
      <c r="D6" s="28">
        <v>0</v>
      </c>
      <c r="E6" s="28">
        <v>62242.26</v>
      </c>
      <c r="F6" s="29">
        <v>1815475.74</v>
      </c>
      <c r="G6" s="30"/>
    </row>
    <row r="7" spans="1:7" ht="36" x14ac:dyDescent="0.25">
      <c r="A7" s="25" t="s">
        <v>83</v>
      </c>
      <c r="B7" s="26" t="s">
        <v>84</v>
      </c>
      <c r="C7" s="27" t="s">
        <v>26</v>
      </c>
      <c r="D7" s="28">
        <v>0</v>
      </c>
      <c r="E7" s="28">
        <v>0</v>
      </c>
      <c r="F7" s="29">
        <v>0</v>
      </c>
      <c r="G7" s="30"/>
    </row>
    <row r="8" spans="1:7" ht="24" x14ac:dyDescent="0.25">
      <c r="A8" s="25" t="s">
        <v>85</v>
      </c>
      <c r="B8" s="26" t="s">
        <v>86</v>
      </c>
      <c r="C8" s="27" t="s">
        <v>26</v>
      </c>
      <c r="D8" s="28">
        <v>0</v>
      </c>
      <c r="E8" s="28">
        <v>0</v>
      </c>
      <c r="F8" s="29">
        <v>0</v>
      </c>
      <c r="G8" s="30"/>
    </row>
    <row r="9" spans="1:7" x14ac:dyDescent="0.25">
      <c r="A9" s="25" t="s">
        <v>87</v>
      </c>
      <c r="B9" s="26" t="s">
        <v>88</v>
      </c>
      <c r="C9" s="27"/>
      <c r="D9" s="28">
        <v>0</v>
      </c>
      <c r="E9" s="28">
        <v>62242.26</v>
      </c>
      <c r="F9" s="29">
        <v>1815475.74</v>
      </c>
      <c r="G9" s="30"/>
    </row>
    <row r="10" spans="1:7" x14ac:dyDescent="0.25">
      <c r="A10" s="25" t="s">
        <v>89</v>
      </c>
      <c r="B10" s="26" t="s">
        <v>90</v>
      </c>
      <c r="C10" s="27"/>
      <c r="D10" s="28">
        <v>-1877718</v>
      </c>
      <c r="E10" s="28">
        <v>-4733.99</v>
      </c>
      <c r="F10" s="29">
        <v>0</v>
      </c>
      <c r="G10" s="30"/>
    </row>
    <row r="11" spans="1:7" x14ac:dyDescent="0.25">
      <c r="A11" s="31" t="s">
        <v>91</v>
      </c>
      <c r="B11" s="32" t="s">
        <v>90</v>
      </c>
      <c r="C11" s="33" t="s">
        <v>92</v>
      </c>
      <c r="D11" s="34">
        <v>0</v>
      </c>
      <c r="E11" s="34">
        <v>0</v>
      </c>
      <c r="F11" s="35">
        <v>0</v>
      </c>
      <c r="G11" s="36"/>
    </row>
    <row r="12" spans="1:7" x14ac:dyDescent="0.25">
      <c r="A12" s="25" t="s">
        <v>93</v>
      </c>
      <c r="B12" s="26" t="s">
        <v>94</v>
      </c>
      <c r="C12" s="33">
        <v>9.4001050201000002E+19</v>
      </c>
      <c r="D12" s="28">
        <v>-1877718</v>
      </c>
      <c r="E12" s="28">
        <v>-4733.99</v>
      </c>
      <c r="F12" s="29">
        <v>0</v>
      </c>
      <c r="G12" s="30"/>
    </row>
    <row r="13" spans="1:7" x14ac:dyDescent="0.25">
      <c r="A13" s="31" t="s">
        <v>95</v>
      </c>
      <c r="B13" s="32" t="s">
        <v>94</v>
      </c>
      <c r="C13" s="33" t="s">
        <v>96</v>
      </c>
      <c r="D13" s="34">
        <v>1877718</v>
      </c>
      <c r="E13" s="34">
        <v>66976.25</v>
      </c>
      <c r="F13" s="35">
        <v>0</v>
      </c>
      <c r="G13" s="36"/>
    </row>
    <row r="14" spans="1:7" ht="24" x14ac:dyDescent="0.25">
      <c r="A14" s="31" t="s">
        <v>97</v>
      </c>
      <c r="B14" s="32" t="s">
        <v>94</v>
      </c>
      <c r="C14" s="33" t="s">
        <v>98</v>
      </c>
      <c r="D14" s="34">
        <v>1877718</v>
      </c>
      <c r="E14" s="34">
        <v>66976.25</v>
      </c>
      <c r="F14" s="35">
        <v>0</v>
      </c>
      <c r="G14" s="36"/>
    </row>
    <row r="15" spans="1:7" ht="12" customHeight="1" x14ac:dyDescent="0.25">
      <c r="A15" s="37"/>
      <c r="B15" s="38"/>
      <c r="C15" s="38"/>
      <c r="D15" s="38"/>
      <c r="E15" s="38"/>
      <c r="F15" s="38"/>
      <c r="G15" s="37"/>
    </row>
    <row r="16" spans="1:7" ht="90.2" customHeight="1" x14ac:dyDescent="0.25">
      <c r="A16" s="47" t="s">
        <v>116</v>
      </c>
      <c r="B16" s="48"/>
      <c r="C16" s="48"/>
      <c r="D16" s="48"/>
      <c r="E16" s="48"/>
      <c r="F16" s="48"/>
      <c r="G16" s="39"/>
    </row>
  </sheetData>
  <mergeCells count="8">
    <mergeCell ref="A16:F16"/>
    <mergeCell ref="A1:F1"/>
    <mergeCell ref="A3:A4"/>
    <mergeCell ref="B3:B4"/>
    <mergeCell ref="C3:C4"/>
    <mergeCell ref="D3:D4"/>
    <mergeCell ref="E3:E4"/>
    <mergeCell ref="F3:F4"/>
  </mergeCells>
  <pageMargins left="0.78749999999999998" right="0.59027779999999996" top="0.59027779999999996" bottom="0.59027779999999996" header="0.39374999999999999" footer="0.51180550000000002"/>
  <pageSetup paperSize="9" fitToHeight="1000" orientation="portrait"/>
  <headerFooter>
    <oddFooter>&amp;L&amp;D</oddFooter>
    <evenFooter>&amp;L&amp;D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 /&gt;&#10;    &lt;string /&gt;&#10;  &lt;/DateInfo&gt;&#10;  &lt;Code&gt;DOCUMENTS_72N117&lt;/Code&gt;&#10;  &lt;DocName&gt;(0503117) Отчет об исполнении бюджета&lt;/Doc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80340C5B-AB0A-4FCE-BB77-22177CCAF3F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1. Доходы бюджета</vt:lpstr>
      <vt:lpstr>2. Расходы бюджета</vt:lpstr>
      <vt:lpstr>3. Источники финансирования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2021-02-01T09:29:14Z</dcterms:created>
  <dcterms:modified xsi:type="dcterms:W3CDTF">2021-07-28T11:48:59Z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(0503117) Отчет об исполнении бюджета(3).xlsx</vt:lpwstr>
  </property>
  <property fmtid="{D5CDD505-2E9C-101B-9397-08002B2CF9AE}" pid="3" name="Название отчета">
    <vt:lpwstr>(0503117) Отчет об исполнении бюджета(3).xlsx</vt:lpwstr>
  </property>
  <property fmtid="{D5CDD505-2E9C-101B-9397-08002B2CF9AE}" pid="4" name="Версия клиента">
    <vt:lpwstr>20.2.16.1260 (.NET 4.0)</vt:lpwstr>
  </property>
  <property fmtid="{D5CDD505-2E9C-101B-9397-08002B2CF9AE}" pid="5" name="Версия базы">
    <vt:lpwstr>20.2.2923.1258281926</vt:lpwstr>
  </property>
  <property fmtid="{D5CDD505-2E9C-101B-9397-08002B2CF9AE}" pid="6" name="Тип сервера">
    <vt:lpwstr>MSSQL</vt:lpwstr>
  </property>
  <property fmtid="{D5CDD505-2E9C-101B-9397-08002B2CF9AE}" pid="7" name="Сервер">
    <vt:lpwstr>sqlbudgcluster</vt:lpwstr>
  </property>
  <property fmtid="{D5CDD505-2E9C-101B-9397-08002B2CF9AE}" pid="8" name="База">
    <vt:lpwstr>Budget_ALLFO_2021</vt:lpwstr>
  </property>
  <property fmtid="{D5CDD505-2E9C-101B-9397-08002B2CF9AE}" pid="9" name="Пользователь">
    <vt:lpwstr>pos_10_02</vt:lpwstr>
  </property>
  <property fmtid="{D5CDD505-2E9C-101B-9397-08002B2CF9AE}" pid="10" name="Шаблон">
    <vt:lpwstr>V_72N117_ITEM.XLT</vt:lpwstr>
  </property>
  <property fmtid="{D5CDD505-2E9C-101B-9397-08002B2CF9AE}" pid="11" name="Локальная база">
    <vt:lpwstr>не используется</vt:lpwstr>
  </property>
</Properties>
</file>